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ater\Desktop\"/>
    </mc:Choice>
  </mc:AlternateContent>
  <xr:revisionPtr revIDLastSave="0" documentId="8_{295ABD73-F1E9-40EC-A534-7EE886A71C5A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2026.10" sheetId="1" r:id="rId1"/>
  </sheets>
  <definedNames>
    <definedName name="_xlnm._FilterDatabase" localSheetId="0" hidden="1">'2026.10'!$A$6:$T$23</definedName>
    <definedName name="_xlnm.Print_Area" localSheetId="0">'2026.10'!$A$1:$T$25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P24" i="1" l="1"/>
  <c r="P25" i="1"/>
  <c r="E25" i="1" l="1"/>
  <c r="E24" i="1"/>
  <c r="O24" i="1" l="1"/>
  <c r="O25" i="1"/>
  <c r="S24" i="1" l="1"/>
  <c r="S25" i="1"/>
  <c r="Q24" i="1" l="1"/>
  <c r="R24" i="1"/>
  <c r="D25" i="1"/>
  <c r="Q25" i="1"/>
  <c r="R25" i="1"/>
</calcChain>
</file>

<file path=xl/sharedStrings.xml><?xml version="1.0" encoding="utf-8"?>
<sst xmlns="http://schemas.openxmlformats.org/spreadsheetml/2006/main" count="177" uniqueCount="81">
  <si>
    <t>채수장소</t>
  </si>
  <si>
    <t>잔류
염소</t>
  </si>
  <si>
    <t>냄새</t>
  </si>
  <si>
    <t>맛</t>
  </si>
  <si>
    <t>철</t>
  </si>
  <si>
    <t>망간</t>
  </si>
  <si>
    <t>아연</t>
  </si>
  <si>
    <t>동</t>
  </si>
  <si>
    <t>NH3-N</t>
  </si>
  <si>
    <t>염소
이온</t>
  </si>
  <si>
    <t>지  점</t>
  </si>
  <si>
    <t>무취</t>
  </si>
  <si>
    <t>무미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</si>
  <si>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</si>
  <si>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</si>
  <si>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</si>
  <si>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</si>
  <si>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전기
전도도</t>
    <phoneticPr fontId="2" type="noConversion"/>
  </si>
  <si>
    <t>pH</t>
    <phoneticPr fontId="2" type="noConversion"/>
  </si>
  <si>
    <t>수온</t>
    <phoneticPr fontId="2" type="noConversion"/>
  </si>
  <si>
    <t>탁도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</si>
  <si>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</si>
  <si>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</si>
  <si>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</si>
  <si>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</si>
  <si>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</si>
  <si>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</si>
  <si>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</si>
  <si>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</si>
  <si>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</si>
  <si>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</si>
  <si>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</si>
  <si>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</si>
  <si>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5.8 
-8.5</t>
    <phoneticPr fontId="2" type="noConversion"/>
  </si>
  <si>
    <t>0.5NTU
이하</t>
    <phoneticPr fontId="2" type="noConversion"/>
  </si>
  <si>
    <t>불검출</t>
    <phoneticPr fontId="2" type="noConversion"/>
  </si>
  <si>
    <t>무취</t>
    <phoneticPr fontId="2" type="noConversion"/>
  </si>
  <si>
    <t>무미</t>
    <phoneticPr fontId="2" type="noConversion"/>
  </si>
  <si>
    <t>총
계</t>
    <phoneticPr fontId="2" type="noConversion"/>
  </si>
  <si>
    <t>최 대</t>
    <phoneticPr fontId="2" type="noConversion"/>
  </si>
  <si>
    <t>최 소</t>
    <phoneticPr fontId="2" type="noConversion"/>
  </si>
  <si>
    <t>0.05 
이하</t>
    <phoneticPr fontId="2" type="noConversion"/>
  </si>
  <si>
    <t>무취</t>
    <phoneticPr fontId="2" type="noConversion"/>
  </si>
  <si>
    <t>무미</t>
    <phoneticPr fontId="2" type="noConversion"/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</si>
  <si>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</si>
  <si>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</si>
  <si>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</si>
  <si>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</si>
  <si>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</si>
  <si>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</si>
  <si>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</si>
  <si>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</si>
  <si>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</si>
  <si>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</si>
  <si>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</si>
  <si>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</si>
  <si>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</si>
  <si>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</si>
  <si>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</si>
  <si>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</si>
  <si>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</si>
  <si>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</si>
  <si>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</si>
  <si>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불검출</t>
  </si>
  <si>
    <t>동두천노인복지회관</t>
    <phoneticPr fontId="2" type="noConversion"/>
  </si>
  <si>
    <t>동두천로264</t>
    <phoneticPr fontId="2" type="noConversion"/>
  </si>
  <si>
    <t>캠프보산화장실</t>
  </si>
  <si>
    <t>생연동 543-23</t>
    <phoneticPr fontId="2" type="noConversion"/>
  </si>
  <si>
    <t>장미미용실</t>
    <phoneticPr fontId="2" type="noConversion"/>
  </si>
  <si>
    <t>송현빌딩</t>
    <phoneticPr fontId="2" type="noConversion"/>
  </si>
  <si>
    <t>하하식품</t>
    <phoneticPr fontId="2" type="noConversion"/>
  </si>
  <si>
    <t>원터강변로 49-2</t>
    <phoneticPr fontId="2" type="noConversion"/>
  </si>
  <si>
    <t>동두천로 9</t>
    <phoneticPr fontId="2" type="noConversion"/>
  </si>
  <si>
    <t>삼육사로692번길196</t>
    <phoneticPr fontId="2" type="noConversion"/>
  </si>
  <si>
    <t>불검출</t>
    <phoneticPr fontId="2" type="noConversion"/>
  </si>
  <si>
    <t>서일옥</t>
    <phoneticPr fontId="2" type="noConversion"/>
  </si>
  <si>
    <t>중앙로317</t>
    <phoneticPr fontId="2" type="noConversion"/>
  </si>
  <si>
    <t>삼육사로 805</t>
    <phoneticPr fontId="2" type="noConversion"/>
  </si>
  <si>
    <t>다이소 상패점</t>
    <phoneticPr fontId="2" type="noConversion"/>
  </si>
  <si>
    <r>
      <t xml:space="preserve">수도꼭지 수질검사결과(2026년 10월)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</si>
  <si>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10월 13 - 14 일                                            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</si>
</sst>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_ "/>
    <numFmt numFmtId="177" formatCode="0.0_ "/>
    <numFmt numFmtId="178" formatCode="0.00_ "/>
    <numFmt numFmtId="179" formatCode="0.00_);[Red]\(0.00\)"/>
    <numFmt numFmtId="180" formatCode="0.000_);[Red]\(0.000\)"/>
    <numFmt numFmtId="181" formatCode="m&quot;/&quot;d;@"/>
    <numFmt numFmtId="182" formatCode="0.0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1" fontId="6" fillId="0" borderId="2" xfId="1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/>
    </xf>
    <xf numFmtId="178" fontId="6" fillId="0" borderId="4" xfId="0" applyNumberFormat="1" applyFont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/>
    </xf>
    <xf numFmtId="178" fontId="6" fillId="0" borderId="3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2" fontId="0" fillId="0" borderId="0" xfId="0" applyNumberFormat="1">
      <alignment vertical="center"/>
    </xf>
    <xf numFmtId="178" fontId="0" fillId="0" borderId="0" xfId="0" applyNumberFormat="1">
      <alignment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82" fontId="6" fillId="0" borderId="3" xfId="0" applyNumberFormat="1" applyFont="1" applyBorder="1" applyAlignment="1">
      <alignment horizontal="center" vertical="center" wrapText="1"/>
    </xf>
    <xf numFmtId="182" fontId="6" fillId="0" borderId="4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179" fontId="6" fillId="0" borderId="2" xfId="1" applyNumberFormat="1" applyFont="1" applyFill="1" applyBorder="1" applyAlignment="1">
      <alignment horizontal="center" vertical="center"/>
    </xf>
    <xf numFmtId="177" fontId="6" fillId="0" borderId="2" xfId="1" applyNumberFormat="1" applyFont="1" applyFill="1" applyBorder="1" applyAlignment="1">
      <alignment horizontal="center" vertical="center"/>
    </xf>
    <xf numFmtId="179" fontId="6" fillId="3" borderId="2" xfId="1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180" fontId="8" fillId="0" borderId="2" xfId="1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180" fontId="8" fillId="0" borderId="2" xfId="1" applyNumberFormat="1" applyFont="1" applyFill="1" applyBorder="1" applyAlignment="1">
      <alignment horizontal="center" vertical="center" wrapText="1"/>
    </xf>
    <xf numFmtId="176" fontId="8" fillId="0" borderId="2" xfId="1" applyNumberFormat="1" applyFont="1" applyFill="1" applyBorder="1" applyAlignment="1">
      <alignment horizontal="center" vertical="center" wrapText="1"/>
    </xf>
    <xf numFmtId="182" fontId="8" fillId="0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182" fontId="6" fillId="0" borderId="2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9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zoomScale="115" zoomScaleNormal="100" workbookViewId="0">
      <selection sqref="A1:T2"/>
    </sheetView>
  </sheetViews>
  <sheetFormatPr defaultRowHeight="13.5" x14ac:dyDescent="0.15"/>
  <cols>
    <col min="1" max="1" width="3.44140625" customWidth="1"/>
    <col min="2" max="2" width="11.77734375" customWidth="1"/>
    <col min="3" max="3" width="6.6640625" bestFit="1" customWidth="1"/>
    <col min="4" max="4" width="4.6640625" customWidth="1"/>
    <col min="5" max="5" width="7.21875" customWidth="1"/>
    <col min="6" max="6" width="7.109375" customWidth="1"/>
    <col min="7" max="7" width="5.6640625" customWidth="1"/>
    <col min="8" max="8" width="3.77734375" customWidth="1"/>
    <col min="9" max="9" width="3.44140625" customWidth="1"/>
    <col min="10" max="11" width="5.33203125" customWidth="1"/>
    <col min="12" max="13" width="6" customWidth="1"/>
    <col min="14" max="14" width="4.88671875" customWidth="1"/>
    <col min="15" max="15" width="4.21875" customWidth="1"/>
    <col min="16" max="16" width="4.88671875" customWidth="1"/>
    <col min="17" max="18" width="4.6640625" customWidth="1"/>
    <col min="19" max="19" width="5.6640625" customWidth="1"/>
    <col min="20" max="20" width="12" customWidth="1"/>
  </cols>
  <sheetData>
    <row r="1" spans="1:21" x14ac:dyDescent="0.15">
      <c r="A1" s="59" t="s">
        <v>79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</row>
    <row r="2" spans="1:21" x14ac:dyDescent="0.1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</row>
    <row r="3" spans="1:21" x14ac:dyDescent="0.15">
      <c r="A3" s="60" t="s">
        <v>80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</row>
    <row r="4" spans="1:21" ht="13.5" customHeight="1" x14ac:dyDescent="0.15">
      <c r="A4" s="61"/>
      <c r="B4" s="61" t="s">
        <v>0</v>
      </c>
      <c r="C4" s="55" t="s">
        <v>13</v>
      </c>
      <c r="D4" s="62" t="s">
        <v>1</v>
      </c>
      <c r="E4" s="47" t="s">
        <v>14</v>
      </c>
      <c r="F4" s="47" t="s">
        <v>15</v>
      </c>
      <c r="G4" s="47" t="s">
        <v>16</v>
      </c>
      <c r="H4" s="51" t="s">
        <v>2</v>
      </c>
      <c r="I4" s="51" t="s">
        <v>3</v>
      </c>
      <c r="J4" s="47" t="s">
        <v>4</v>
      </c>
      <c r="K4" s="47" t="s">
        <v>5</v>
      </c>
      <c r="L4" s="49" t="s">
        <v>6</v>
      </c>
      <c r="M4" s="49" t="s">
        <v>7</v>
      </c>
      <c r="N4" s="49" t="s">
        <v>8</v>
      </c>
      <c r="O4" s="47" t="s">
        <v>9</v>
      </c>
      <c r="P4" s="51" t="s">
        <v>17</v>
      </c>
      <c r="Q4" s="47" t="s">
        <v>18</v>
      </c>
      <c r="R4" s="51" t="s">
        <v>19</v>
      </c>
      <c r="S4" s="63" t="s">
        <v>20</v>
      </c>
      <c r="T4" s="61" t="s">
        <v>21</v>
      </c>
    </row>
    <row r="5" spans="1:21" x14ac:dyDescent="0.15">
      <c r="A5" s="61"/>
      <c r="B5" s="61" t="s">
        <v>10</v>
      </c>
      <c r="C5" s="56"/>
      <c r="D5" s="63"/>
      <c r="E5" s="48"/>
      <c r="F5" s="48"/>
      <c r="G5" s="48"/>
      <c r="H5" s="52"/>
      <c r="I5" s="52"/>
      <c r="J5" s="48"/>
      <c r="K5" s="48"/>
      <c r="L5" s="50"/>
      <c r="M5" s="50"/>
      <c r="N5" s="50"/>
      <c r="O5" s="48"/>
      <c r="P5" s="52"/>
      <c r="Q5" s="48"/>
      <c r="R5" s="52"/>
      <c r="S5" s="63"/>
      <c r="T5" s="61"/>
    </row>
    <row r="6" spans="1:21" ht="21" x14ac:dyDescent="0.15">
      <c r="A6" s="1" t="s">
        <v>22</v>
      </c>
      <c r="B6" s="2" t="s">
        <v>23</v>
      </c>
      <c r="C6" s="2" t="s">
        <v>23</v>
      </c>
      <c r="D6" s="3" t="s">
        <v>24</v>
      </c>
      <c r="E6" s="3" t="s">
        <v>25</v>
      </c>
      <c r="F6" s="3" t="s">
        <v>26</v>
      </c>
      <c r="G6" s="3" t="s">
        <v>27</v>
      </c>
      <c r="H6" s="3" t="s">
        <v>11</v>
      </c>
      <c r="I6" s="4" t="s">
        <v>12</v>
      </c>
      <c r="J6" s="4" t="s">
        <v>28</v>
      </c>
      <c r="K6" s="3" t="s">
        <v>41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23</v>
      </c>
      <c r="Q6" s="3" t="s">
        <v>33</v>
      </c>
      <c r="R6" s="3" t="s">
        <v>23</v>
      </c>
      <c r="S6" s="5" t="s">
        <v>34</v>
      </c>
      <c r="T6" s="6" t="s">
        <v>23</v>
      </c>
    </row>
    <row r="7" spans="1:21" ht="12" customHeight="1" x14ac:dyDescent="0.15">
      <c r="A7" s="6">
        <v>1</v>
      </c>
      <c r="B7" s="5" t="s">
        <v>44</v>
      </c>
      <c r="C7" s="7">
        <v>46309</v>
      </c>
      <c r="D7" s="32">
        <v>0.89</v>
      </c>
      <c r="E7" s="6">
        <v>0</v>
      </c>
      <c r="F7" s="5" t="s">
        <v>63</v>
      </c>
      <c r="G7" s="5" t="s">
        <v>63</v>
      </c>
      <c r="H7" s="3" t="s">
        <v>42</v>
      </c>
      <c r="I7" s="3" t="s">
        <v>43</v>
      </c>
      <c r="J7" s="37"/>
      <c r="K7" s="37"/>
      <c r="L7" s="38"/>
      <c r="M7" s="37"/>
      <c r="N7" s="37"/>
      <c r="O7" s="39"/>
      <c r="P7" s="33">
        <v>170.9</v>
      </c>
      <c r="Q7" s="33">
        <v>7.7</v>
      </c>
      <c r="R7" s="33">
        <v>21.3</v>
      </c>
      <c r="S7" s="43">
        <v>0.05</v>
      </c>
      <c r="T7" s="31" t="s">
        <v>54</v>
      </c>
    </row>
    <row r="8" spans="1:21" ht="12" customHeight="1" x14ac:dyDescent="0.15">
      <c r="A8" s="6">
        <v>2</v>
      </c>
      <c r="B8" s="5" t="s">
        <v>68</v>
      </c>
      <c r="C8" s="7">
        <v>46309</v>
      </c>
      <c r="D8" s="32">
        <v>0.82</v>
      </c>
      <c r="E8" s="6">
        <v>0</v>
      </c>
      <c r="F8" s="5" t="s">
        <v>63</v>
      </c>
      <c r="G8" s="5" t="s">
        <v>63</v>
      </c>
      <c r="H8" s="3" t="s">
        <v>42</v>
      </c>
      <c r="I8" s="3" t="s">
        <v>43</v>
      </c>
      <c r="J8" s="37"/>
      <c r="K8" s="37"/>
      <c r="L8" s="37"/>
      <c r="M8" s="37"/>
      <c r="N8" s="37"/>
      <c r="O8" s="39"/>
      <c r="P8" s="33">
        <v>174</v>
      </c>
      <c r="Q8" s="33">
        <v>7.5</v>
      </c>
      <c r="R8" s="33">
        <v>21.7</v>
      </c>
      <c r="S8" s="43">
        <v>0.05</v>
      </c>
      <c r="T8" s="31" t="s">
        <v>71</v>
      </c>
    </row>
    <row r="9" spans="1:21" ht="12" customHeight="1" x14ac:dyDescent="0.15">
      <c r="A9" s="6">
        <v>3</v>
      </c>
      <c r="B9" s="5" t="s">
        <v>45</v>
      </c>
      <c r="C9" s="7">
        <v>46309</v>
      </c>
      <c r="D9" s="32">
        <v>0.57999999999999996</v>
      </c>
      <c r="E9" s="6">
        <v>0</v>
      </c>
      <c r="F9" s="5" t="s">
        <v>63</v>
      </c>
      <c r="G9" s="5" t="s">
        <v>63</v>
      </c>
      <c r="H9" s="3" t="s">
        <v>42</v>
      </c>
      <c r="I9" s="3" t="s">
        <v>43</v>
      </c>
      <c r="J9" s="37"/>
      <c r="K9" s="37"/>
      <c r="L9" s="38"/>
      <c r="M9" s="37"/>
      <c r="N9" s="37"/>
      <c r="O9" s="39"/>
      <c r="P9" s="33">
        <v>178.6</v>
      </c>
      <c r="Q9" s="33">
        <v>7.8</v>
      </c>
      <c r="R9" s="33">
        <v>20.6</v>
      </c>
      <c r="S9" s="43">
        <v>0.05</v>
      </c>
      <c r="T9" s="31" t="s">
        <v>55</v>
      </c>
    </row>
    <row r="10" spans="1:21" ht="12" customHeight="1" x14ac:dyDescent="0.15">
      <c r="A10" s="6">
        <v>4</v>
      </c>
      <c r="B10" s="5" t="s">
        <v>75</v>
      </c>
      <c r="C10" s="7">
        <v>46308</v>
      </c>
      <c r="D10" s="34">
        <v>0.74</v>
      </c>
      <c r="E10" s="6">
        <v>0</v>
      </c>
      <c r="F10" s="5" t="s">
        <v>63</v>
      </c>
      <c r="G10" s="5" t="s">
        <v>63</v>
      </c>
      <c r="H10" s="3" t="s">
        <v>42</v>
      </c>
      <c r="I10" s="3" t="s">
        <v>43</v>
      </c>
      <c r="J10" s="37"/>
      <c r="K10" s="37"/>
      <c r="L10" s="38"/>
      <c r="M10" s="37"/>
      <c r="N10" s="37"/>
      <c r="O10" s="39"/>
      <c r="P10" s="33">
        <v>175.4</v>
      </c>
      <c r="Q10" s="33">
        <v>7.9</v>
      </c>
      <c r="R10" s="33">
        <v>22.6</v>
      </c>
      <c r="S10" s="43">
        <v>0.06</v>
      </c>
      <c r="T10" s="31" t="s">
        <v>76</v>
      </c>
    </row>
    <row r="11" spans="1:21" ht="12" customHeight="1" x14ac:dyDescent="0.15">
      <c r="A11" s="6">
        <v>5</v>
      </c>
      <c r="B11" s="5" t="s">
        <v>64</v>
      </c>
      <c r="C11" s="7">
        <v>46308</v>
      </c>
      <c r="D11" s="32">
        <v>0.6</v>
      </c>
      <c r="E11" s="6">
        <v>0</v>
      </c>
      <c r="F11" s="5" t="s">
        <v>63</v>
      </c>
      <c r="G11" s="5" t="s">
        <v>63</v>
      </c>
      <c r="H11" s="3" t="s">
        <v>42</v>
      </c>
      <c r="I11" s="3" t="s">
        <v>43</v>
      </c>
      <c r="J11" s="37"/>
      <c r="K11" s="37"/>
      <c r="L11" s="38"/>
      <c r="M11" s="37"/>
      <c r="N11" s="37"/>
      <c r="O11" s="39"/>
      <c r="P11" s="33">
        <v>174.5</v>
      </c>
      <c r="Q11" s="33">
        <v>7.9</v>
      </c>
      <c r="R11" s="33">
        <v>22.7</v>
      </c>
      <c r="S11" s="43">
        <v>0.06</v>
      </c>
      <c r="T11" s="31" t="s">
        <v>65</v>
      </c>
      <c r="U11" s="8"/>
    </row>
    <row r="12" spans="1:21" s="9" customFormat="1" ht="12" customHeight="1" x14ac:dyDescent="0.15">
      <c r="A12" s="6">
        <v>6</v>
      </c>
      <c r="B12" s="5" t="s">
        <v>46</v>
      </c>
      <c r="C12" s="7">
        <v>46308</v>
      </c>
      <c r="D12" s="34">
        <v>0.97</v>
      </c>
      <c r="E12" s="6">
        <v>0</v>
      </c>
      <c r="F12" s="5" t="s">
        <v>63</v>
      </c>
      <c r="G12" s="5" t="s">
        <v>63</v>
      </c>
      <c r="H12" s="3" t="s">
        <v>42</v>
      </c>
      <c r="I12" s="3" t="s">
        <v>43</v>
      </c>
      <c r="J12" s="37"/>
      <c r="K12" s="37"/>
      <c r="L12" s="38"/>
      <c r="M12" s="37"/>
      <c r="N12" s="37"/>
      <c r="O12" s="39"/>
      <c r="P12" s="33">
        <v>176.6</v>
      </c>
      <c r="Q12" s="33">
        <v>7.9</v>
      </c>
      <c r="R12" s="33">
        <v>22.6</v>
      </c>
      <c r="S12" s="43">
        <v>0.05</v>
      </c>
      <c r="T12" s="5" t="s">
        <v>56</v>
      </c>
    </row>
    <row r="13" spans="1:21" ht="12" customHeight="1" x14ac:dyDescent="0.15">
      <c r="A13" s="6">
        <v>7</v>
      </c>
      <c r="B13" s="5" t="s">
        <v>47</v>
      </c>
      <c r="C13" s="7">
        <v>46309</v>
      </c>
      <c r="D13" s="32">
        <v>0.92</v>
      </c>
      <c r="E13" s="6">
        <v>0</v>
      </c>
      <c r="F13" s="5" t="s">
        <v>63</v>
      </c>
      <c r="G13" s="5" t="s">
        <v>63</v>
      </c>
      <c r="H13" s="3" t="s">
        <v>42</v>
      </c>
      <c r="I13" s="3" t="s">
        <v>43</v>
      </c>
      <c r="J13" s="37"/>
      <c r="K13" s="37"/>
      <c r="L13" s="38"/>
      <c r="M13" s="37"/>
      <c r="N13" s="37"/>
      <c r="O13" s="39"/>
      <c r="P13" s="33">
        <v>172.8</v>
      </c>
      <c r="Q13" s="33">
        <v>7.6</v>
      </c>
      <c r="R13" s="33">
        <v>20.9</v>
      </c>
      <c r="S13" s="43">
        <v>0.05</v>
      </c>
      <c r="T13" s="31" t="s">
        <v>57</v>
      </c>
      <c r="U13" s="8"/>
    </row>
    <row r="14" spans="1:21" ht="12" customHeight="1" x14ac:dyDescent="0.15">
      <c r="A14" s="6">
        <v>8</v>
      </c>
      <c r="B14" s="5" t="s">
        <v>48</v>
      </c>
      <c r="C14" s="7">
        <v>46309</v>
      </c>
      <c r="D14" s="32">
        <v>0.76</v>
      </c>
      <c r="E14" s="6">
        <v>0</v>
      </c>
      <c r="F14" s="5" t="s">
        <v>63</v>
      </c>
      <c r="G14" s="5" t="s">
        <v>63</v>
      </c>
      <c r="H14" s="3" t="s">
        <v>42</v>
      </c>
      <c r="I14" s="3" t="s">
        <v>43</v>
      </c>
      <c r="J14" s="37"/>
      <c r="K14" s="37"/>
      <c r="L14" s="38"/>
      <c r="M14" s="37"/>
      <c r="N14" s="37"/>
      <c r="O14" s="39"/>
      <c r="P14" s="33">
        <v>173.2</v>
      </c>
      <c r="Q14" s="33">
        <v>7.8</v>
      </c>
      <c r="R14" s="33">
        <v>20.9</v>
      </c>
      <c r="S14" s="43">
        <v>0.05</v>
      </c>
      <c r="T14" s="31" t="s">
        <v>58</v>
      </c>
      <c r="U14" s="8"/>
    </row>
    <row r="15" spans="1:21" ht="12" customHeight="1" x14ac:dyDescent="0.15">
      <c r="A15" s="6">
        <v>9</v>
      </c>
      <c r="B15" s="6" t="s">
        <v>49</v>
      </c>
      <c r="C15" s="7">
        <v>46309</v>
      </c>
      <c r="D15" s="32">
        <v>0.54</v>
      </c>
      <c r="E15" s="6">
        <v>0</v>
      </c>
      <c r="F15" s="5" t="s">
        <v>63</v>
      </c>
      <c r="G15" s="5" t="s">
        <v>63</v>
      </c>
      <c r="H15" s="3" t="s">
        <v>42</v>
      </c>
      <c r="I15" s="3" t="s">
        <v>43</v>
      </c>
      <c r="J15" s="37"/>
      <c r="K15" s="37"/>
      <c r="L15" s="38"/>
      <c r="M15" s="37"/>
      <c r="N15" s="37"/>
      <c r="O15" s="39"/>
      <c r="P15" s="33">
        <v>173.2</v>
      </c>
      <c r="Q15" s="33">
        <v>7.7</v>
      </c>
      <c r="R15" s="33">
        <v>21.3</v>
      </c>
      <c r="S15" s="43">
        <v>0.06</v>
      </c>
      <c r="T15" s="35" t="s">
        <v>59</v>
      </c>
    </row>
    <row r="16" spans="1:21" ht="12" customHeight="1" x14ac:dyDescent="0.15">
      <c r="A16" s="6">
        <v>10</v>
      </c>
      <c r="B16" s="6" t="s">
        <v>50</v>
      </c>
      <c r="C16" s="7">
        <v>46308</v>
      </c>
      <c r="D16" s="32">
        <v>0.76</v>
      </c>
      <c r="E16" s="6">
        <v>0</v>
      </c>
      <c r="F16" s="5" t="s">
        <v>63</v>
      </c>
      <c r="G16" s="5" t="s">
        <v>63</v>
      </c>
      <c r="H16" s="3" t="s">
        <v>36</v>
      </c>
      <c r="I16" s="3" t="s">
        <v>37</v>
      </c>
      <c r="J16" s="37"/>
      <c r="K16" s="37"/>
      <c r="L16" s="38"/>
      <c r="M16" s="37"/>
      <c r="N16" s="37"/>
      <c r="O16" s="39"/>
      <c r="P16" s="33">
        <v>171.7</v>
      </c>
      <c r="Q16" s="33">
        <v>7.8</v>
      </c>
      <c r="R16" s="33">
        <v>22.3</v>
      </c>
      <c r="S16" s="43">
        <v>0.05</v>
      </c>
      <c r="T16" s="31" t="s">
        <v>60</v>
      </c>
      <c r="U16" s="8"/>
    </row>
    <row r="17" spans="1:21" ht="12" customHeight="1" x14ac:dyDescent="0.15">
      <c r="A17" s="6">
        <v>11</v>
      </c>
      <c r="B17" s="6" t="s">
        <v>69</v>
      </c>
      <c r="C17" s="7">
        <v>46308</v>
      </c>
      <c r="D17" s="32">
        <v>0.53</v>
      </c>
      <c r="E17" s="6">
        <v>0</v>
      </c>
      <c r="F17" s="5" t="s">
        <v>63</v>
      </c>
      <c r="G17" s="5" t="s">
        <v>63</v>
      </c>
      <c r="H17" s="3" t="s">
        <v>36</v>
      </c>
      <c r="I17" s="3" t="s">
        <v>37</v>
      </c>
      <c r="J17" s="37"/>
      <c r="K17" s="37"/>
      <c r="L17" s="38"/>
      <c r="M17" s="37"/>
      <c r="N17" s="37"/>
      <c r="O17" s="39"/>
      <c r="P17" s="33">
        <v>185.4</v>
      </c>
      <c r="Q17" s="33">
        <v>7.9</v>
      </c>
      <c r="R17" s="33">
        <v>21.7</v>
      </c>
      <c r="S17" s="43">
        <v>0.08</v>
      </c>
      <c r="T17" s="31" t="s">
        <v>72</v>
      </c>
    </row>
    <row r="18" spans="1:21" ht="12" customHeight="1" x14ac:dyDescent="0.15">
      <c r="A18" s="6">
        <v>12</v>
      </c>
      <c r="B18" s="6" t="s">
        <v>51</v>
      </c>
      <c r="C18" s="7">
        <v>46308</v>
      </c>
      <c r="D18" s="32">
        <v>0.7</v>
      </c>
      <c r="E18" s="6">
        <v>0</v>
      </c>
      <c r="F18" s="5" t="s">
        <v>63</v>
      </c>
      <c r="G18" s="5" t="s">
        <v>63</v>
      </c>
      <c r="H18" s="3" t="s">
        <v>36</v>
      </c>
      <c r="I18" s="3" t="s">
        <v>37</v>
      </c>
      <c r="J18" s="37"/>
      <c r="K18" s="37"/>
      <c r="L18" s="38"/>
      <c r="M18" s="37"/>
      <c r="N18" s="37"/>
      <c r="O18" s="39"/>
      <c r="P18" s="33">
        <v>172</v>
      </c>
      <c r="Q18" s="33">
        <v>7.9</v>
      </c>
      <c r="R18" s="33">
        <v>22.1</v>
      </c>
      <c r="S18" s="43">
        <v>0.06</v>
      </c>
      <c r="T18" s="31" t="s">
        <v>59</v>
      </c>
      <c r="U18" s="8"/>
    </row>
    <row r="19" spans="1:21" ht="12" customHeight="1" x14ac:dyDescent="0.15">
      <c r="A19" s="6">
        <v>13</v>
      </c>
      <c r="B19" s="6" t="s">
        <v>52</v>
      </c>
      <c r="C19" s="7">
        <v>46309</v>
      </c>
      <c r="D19" s="32">
        <v>0.98</v>
      </c>
      <c r="E19" s="6">
        <v>0</v>
      </c>
      <c r="F19" s="5" t="s">
        <v>63</v>
      </c>
      <c r="G19" s="5" t="s">
        <v>63</v>
      </c>
      <c r="H19" s="3" t="s">
        <v>36</v>
      </c>
      <c r="I19" s="3" t="s">
        <v>37</v>
      </c>
      <c r="J19" s="37"/>
      <c r="K19" s="37"/>
      <c r="L19" s="38"/>
      <c r="M19" s="37"/>
      <c r="N19" s="37"/>
      <c r="O19" s="39"/>
      <c r="P19" s="33">
        <v>173.6</v>
      </c>
      <c r="Q19" s="33">
        <v>7.5</v>
      </c>
      <c r="R19" s="33">
        <v>21.4</v>
      </c>
      <c r="S19" s="43">
        <v>0.05</v>
      </c>
      <c r="T19" s="31" t="s">
        <v>61</v>
      </c>
    </row>
    <row r="20" spans="1:21" ht="12" customHeight="1" x14ac:dyDescent="0.15">
      <c r="A20" s="6">
        <v>14</v>
      </c>
      <c r="B20" s="6" t="s">
        <v>70</v>
      </c>
      <c r="C20" s="7">
        <v>46308</v>
      </c>
      <c r="D20" s="32">
        <v>0.53</v>
      </c>
      <c r="E20" s="6">
        <v>0</v>
      </c>
      <c r="F20" s="5" t="s">
        <v>63</v>
      </c>
      <c r="G20" s="5" t="s">
        <v>63</v>
      </c>
      <c r="H20" s="3" t="s">
        <v>36</v>
      </c>
      <c r="I20" s="3" t="s">
        <v>37</v>
      </c>
      <c r="J20" s="37"/>
      <c r="K20" s="37"/>
      <c r="L20" s="38"/>
      <c r="M20" s="37"/>
      <c r="N20" s="37"/>
      <c r="O20" s="39"/>
      <c r="P20" s="33">
        <v>188.4</v>
      </c>
      <c r="Q20" s="33">
        <v>7.9</v>
      </c>
      <c r="R20" s="33">
        <v>22.2</v>
      </c>
      <c r="S20" s="43">
        <v>0.06</v>
      </c>
      <c r="T20" s="31" t="s">
        <v>73</v>
      </c>
    </row>
    <row r="21" spans="1:21" ht="12" customHeight="1" x14ac:dyDescent="0.15">
      <c r="A21" s="6">
        <v>15</v>
      </c>
      <c r="B21" s="6" t="s">
        <v>53</v>
      </c>
      <c r="C21" s="7">
        <v>46309</v>
      </c>
      <c r="D21" s="32">
        <v>0.42</v>
      </c>
      <c r="E21" s="6">
        <v>0</v>
      </c>
      <c r="F21" s="5" t="s">
        <v>63</v>
      </c>
      <c r="G21" s="5" t="s">
        <v>63</v>
      </c>
      <c r="H21" s="3" t="s">
        <v>36</v>
      </c>
      <c r="I21" s="3" t="s">
        <v>37</v>
      </c>
      <c r="J21" s="37"/>
      <c r="K21" s="37"/>
      <c r="L21" s="40"/>
      <c r="M21" s="41"/>
      <c r="N21" s="37"/>
      <c r="O21" s="42"/>
      <c r="P21" s="33">
        <v>193.7</v>
      </c>
      <c r="Q21" s="33">
        <v>7.7</v>
      </c>
      <c r="R21" s="33">
        <v>21.7</v>
      </c>
      <c r="S21" s="43">
        <v>0.06</v>
      </c>
      <c r="T21" s="31" t="s">
        <v>62</v>
      </c>
    </row>
    <row r="22" spans="1:21" ht="12" customHeight="1" x14ac:dyDescent="0.15">
      <c r="A22" s="6">
        <v>16</v>
      </c>
      <c r="B22" s="10" t="s">
        <v>66</v>
      </c>
      <c r="C22" s="7">
        <v>46309</v>
      </c>
      <c r="D22" s="32">
        <v>0.61</v>
      </c>
      <c r="E22" s="6">
        <v>0</v>
      </c>
      <c r="F22" s="5" t="s">
        <v>63</v>
      </c>
      <c r="G22" s="5" t="s">
        <v>63</v>
      </c>
      <c r="H22" s="3" t="s">
        <v>36</v>
      </c>
      <c r="I22" s="3" t="s">
        <v>37</v>
      </c>
      <c r="J22" s="5" t="s">
        <v>63</v>
      </c>
      <c r="K22" s="5" t="s">
        <v>63</v>
      </c>
      <c r="L22" s="5" t="s">
        <v>63</v>
      </c>
      <c r="M22" s="5" t="s">
        <v>63</v>
      </c>
      <c r="N22" s="5" t="s">
        <v>63</v>
      </c>
      <c r="O22" s="44">
        <v>9</v>
      </c>
      <c r="P22" s="33">
        <v>177.1</v>
      </c>
      <c r="Q22" s="33">
        <v>7.9</v>
      </c>
      <c r="R22" s="33">
        <v>21.4</v>
      </c>
      <c r="S22" s="43">
        <v>0.1</v>
      </c>
      <c r="T22" s="6" t="s">
        <v>67</v>
      </c>
    </row>
    <row r="23" spans="1:21" ht="12" customHeight="1" thickBot="1" x14ac:dyDescent="0.2">
      <c r="A23" s="6">
        <v>17</v>
      </c>
      <c r="B23" s="10" t="s">
        <v>78</v>
      </c>
      <c r="C23" s="7">
        <v>46309</v>
      </c>
      <c r="D23" s="32">
        <v>0.62</v>
      </c>
      <c r="E23" s="6">
        <v>0</v>
      </c>
      <c r="F23" s="5" t="s">
        <v>63</v>
      </c>
      <c r="G23" s="5" t="s">
        <v>63</v>
      </c>
      <c r="H23" s="3" t="s">
        <v>36</v>
      </c>
      <c r="I23" s="3" t="s">
        <v>37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63</v>
      </c>
      <c r="O23" s="44">
        <v>13.7</v>
      </c>
      <c r="P23" s="33">
        <v>194.1</v>
      </c>
      <c r="Q23" s="33">
        <v>7.7</v>
      </c>
      <c r="R23" s="33">
        <v>22.6</v>
      </c>
      <c r="S23" s="43">
        <v>0.05</v>
      </c>
      <c r="T23" s="6" t="s">
        <v>77</v>
      </c>
    </row>
    <row r="24" spans="1:21" ht="12" customHeight="1" x14ac:dyDescent="0.15">
      <c r="A24" s="53" t="s">
        <v>38</v>
      </c>
      <c r="B24" s="14" t="s">
        <v>39</v>
      </c>
      <c r="C24" s="57" t="s">
        <v>23</v>
      </c>
      <c r="D24" s="15">
        <f>MAX(D7:D23)</f>
        <v>0.98</v>
      </c>
      <c r="E24" s="29">
        <f>MAX(E7:E23)</f>
        <v>0</v>
      </c>
      <c r="F24" s="16" t="s">
        <v>35</v>
      </c>
      <c r="G24" s="16" t="s">
        <v>35</v>
      </c>
      <c r="H24" s="17" t="s">
        <v>36</v>
      </c>
      <c r="I24" s="18" t="s">
        <v>37</v>
      </c>
      <c r="J24" s="15" t="s">
        <v>35</v>
      </c>
      <c r="K24" s="15" t="s">
        <v>35</v>
      </c>
      <c r="L24" s="15" t="s">
        <v>35</v>
      </c>
      <c r="M24" s="36" t="s">
        <v>74</v>
      </c>
      <c r="N24" s="16" t="s">
        <v>35</v>
      </c>
      <c r="O24" s="28">
        <f>MAX(O7:O23)</f>
        <v>13.7</v>
      </c>
      <c r="P24" s="19">
        <f>MAX(P7:P23)</f>
        <v>194.1</v>
      </c>
      <c r="Q24" s="19">
        <f>MAX(Q7:Q23)</f>
        <v>7.9</v>
      </c>
      <c r="R24" s="19">
        <f>MAX(R7:R23)</f>
        <v>22.7</v>
      </c>
      <c r="S24" s="15">
        <f>MAX(S7:S23)</f>
        <v>0.1</v>
      </c>
      <c r="T24" s="45" t="s">
        <v>23</v>
      </c>
    </row>
    <row r="25" spans="1:21" ht="12" customHeight="1" thickBot="1" x14ac:dyDescent="0.2">
      <c r="A25" s="54"/>
      <c r="B25" s="20" t="s">
        <v>40</v>
      </c>
      <c r="C25" s="58"/>
      <c r="D25" s="21">
        <f>MIN(D7:D23)</f>
        <v>0.42</v>
      </c>
      <c r="E25" s="30">
        <f>MIN(E7:E23)</f>
        <v>0</v>
      </c>
      <c r="F25" s="11" t="s">
        <v>35</v>
      </c>
      <c r="G25" s="11" t="s">
        <v>35</v>
      </c>
      <c r="H25" s="12" t="s">
        <v>36</v>
      </c>
      <c r="I25" s="13" t="s">
        <v>37</v>
      </c>
      <c r="J25" s="21" t="s">
        <v>35</v>
      </c>
      <c r="K25" s="11" t="s">
        <v>35</v>
      </c>
      <c r="L25" s="11" t="s">
        <v>35</v>
      </c>
      <c r="M25" s="11" t="s">
        <v>35</v>
      </c>
      <c r="N25" s="11" t="s">
        <v>35</v>
      </c>
      <c r="O25" s="27">
        <f>MIN(O7:O23)</f>
        <v>9</v>
      </c>
      <c r="P25" s="22">
        <f>MIN(P7:P23)</f>
        <v>170.9</v>
      </c>
      <c r="Q25" s="22">
        <f>MIN(Q7:Q23)</f>
        <v>7.5</v>
      </c>
      <c r="R25" s="22">
        <f>MIN(R7:R23)</f>
        <v>20.6</v>
      </c>
      <c r="S25" s="21">
        <f>MIN(S7:S23)</f>
        <v>0.05</v>
      </c>
      <c r="T25" s="46"/>
    </row>
    <row r="26" spans="1:21" x14ac:dyDescent="0.15">
      <c r="D26" s="23"/>
      <c r="S26" s="24"/>
    </row>
    <row r="27" spans="1:21" x14ac:dyDescent="0.15">
      <c r="D27" s="25"/>
      <c r="E27" s="25"/>
      <c r="G27" s="26"/>
      <c r="H27" s="26"/>
      <c r="S27" s="24"/>
    </row>
    <row r="28" spans="1:21" x14ac:dyDescent="0.15">
      <c r="D28" s="25"/>
      <c r="E28" s="25"/>
      <c r="G28" s="26"/>
      <c r="H28" s="26"/>
      <c r="I28" s="26"/>
      <c r="J28" s="26"/>
      <c r="K28" s="26"/>
      <c r="L28" s="26"/>
      <c r="S28" s="24"/>
    </row>
  </sheetData>
  <mergeCells count="25">
    <mergeCell ref="A1:T2"/>
    <mergeCell ref="A3:T3"/>
    <mergeCell ref="A4:A5"/>
    <mergeCell ref="B4:B5"/>
    <mergeCell ref="D4:D5"/>
    <mergeCell ref="P4:P5"/>
    <mergeCell ref="S4:S5"/>
    <mergeCell ref="M4:M5"/>
    <mergeCell ref="I4:I5"/>
    <mergeCell ref="K4:K5"/>
    <mergeCell ref="J4:J5"/>
    <mergeCell ref="L4:L5"/>
    <mergeCell ref="T4:T5"/>
    <mergeCell ref="A24:A25"/>
    <mergeCell ref="C4:C5"/>
    <mergeCell ref="C24:C25"/>
    <mergeCell ref="H4:H5"/>
    <mergeCell ref="G4:G5"/>
    <mergeCell ref="F4:F5"/>
    <mergeCell ref="E4:E5"/>
    <mergeCell ref="T24:T25"/>
    <mergeCell ref="Q4:Q5"/>
    <mergeCell ref="N4:N5"/>
    <mergeCell ref="O4:O5"/>
    <mergeCell ref="R4:R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2026.10</vt:lpstr>
      <vt:lpstr>'2026.10'!Print_Area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2024-01-29T06:07:06Z</cp:lastPrinted>
  <dcterms:created xsi:type="dcterms:W3CDTF">2010-12-28T02:11:17Z</dcterms:created>
  <dcterms:modified xsi:type="dcterms:W3CDTF">2026-11-08T05:13:32Z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TEtMDhUMDU6MTM6MTNaIiwicElEIjoxLCJwcm9jZXNzSWQiOjE2MzI4LCJwcm9jZXNzTmFtZSI6IlhTQXBwciIsInRyYWNlSWQiOiJERjIzOTIyNTgxMDBERThCMEQ2QTZGOEFBQjc3OEMxRiIsInVzZXJDb2RlIjoiMSwwMDExMjg4MTEifSwibm9kZTIiOnsiZHNkIjoiMDEwMDAwMDAwMDAwMzM1NyIsImxvZ1RpbWUiOiIyMDI2LTExLTA4VDA1OjEzOjEzWiIsInBJRCI6MSwicHJvY2Vzc0lkIjoxNjMyOCwicHJvY2Vzc05hbWUiOiJYU0FwcHIiLCJ0cmFjZUlkIjoiREYyMzkyMjU4MTAwREU4QjBENkE2RjhBQUI3NzhDMUYiLCJ1c2VyQ29kZSI6IjEsMDAxMTI4ODExIn0sIm5vZGUzIjp7ImRzZCI6IjAxMDAwMDAwMDAwMDMzNTciLCJsb2dUaW1lIjoiMjAyNi0xMS0wOFQwNToxMzoxM1oiLCJwSUQiOjEsInByb2Nlc3NJZCI6MTYzMjgsInByb2Nlc3NOYW1lIjoiWFNBcHByIiwidHJhY2VJZCI6IkRGMjM5MjI1ODEwMERFOEIwRDZBNkY4QUFCNzc4QzFGIiwidXNlckNvZGUiOiIxLDAwMTEyODgxMSJ9LCJub2RlNCI6eyJkc2QiOiIwMTAwMDAwMDAwMDAzMzU3IiwibG9nVGltZSI6IjIwMjYtMTEtMDhUMDU6MTM6NTBaIiwicElEIjoxLCJwcm9jZXNzSWQiOjE2MzI4LCJwcm9jZXNzTmFtZSI6IkVYQ0VMLkVYRSIsInRyYWNlSWQiOiI2MkIxM0YzOEVDNjU0RkQxODAxMjgzMUE3MjdFRTU0RSIsInVzZXJDb2RlIjoiMjAyNjQzOTkifSwibm9kZTUiOnsiZHNkIjoiMDAwMDAwMDAwMDAwMDAwMCIsImxvZ1RpbWUiOiIyMDI2LTExLTA4VDA1OjE0OjA4WiIsInBJRCI6MjA0OCwicHJvY2Vzc0lkIjoxMTQ2NCwicHJvY2Vzc05hbWUiOiJFWENFTC5FWEUiLCJ0cmFjZUlkIjoiQTZDMURGMzcyMDdDNEIwQTlGRjBBOTgxODg5OUQ2NjEiLCJ1c2VyQ29kZSI6IjIwMjY0Mzk5In0sIm5vZGVDb3VudCI6Mywicm9vdFRyYWNlSWQiOiJERjIzOTIyNTgxMDBERThCMEQ2QTZGOEFBQjc3OEMxRiJ9</vt:lpwstr>
  </property>
</Properties>
</file>