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_토지보상\3보상협의\공시송달\2차(0902)\"/>
    </mc:Choice>
  </mc:AlternateContent>
  <xr:revisionPtr revIDLastSave="0" documentId="13_ncr:1_{A1B1B4AE-6223-48F5-BD45-6DB1E6C9B9C8}" xr6:coauthVersionLast="47" xr6:coauthVersionMax="47" xr10:uidLastSave="{00000000-0000-0000-0000-000000000000}"/>
  <bookViews>
    <workbookView xWindow="-120" yWindow="-120" windowWidth="29040" windowHeight="15720" xr2:uid="{128085F1-3A10-4F16-B8A6-38BA376F9A02}"/>
  </bookViews>
  <sheets>
    <sheet name="토지조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1" l="1"/>
  <c r="A11" i="1"/>
  <c r="H12" i="1"/>
  <c r="G12" i="1"/>
  <c r="A7" i="1"/>
  <c r="A8" i="1" l="1"/>
  <c r="A9" i="1" s="1"/>
</calcChain>
</file>

<file path=xl/sharedStrings.xml><?xml version="1.0" encoding="utf-8"?>
<sst xmlns="http://schemas.openxmlformats.org/spreadsheetml/2006/main" count="77" uniqueCount="52">
  <si>
    <t>No</t>
  </si>
  <si>
    <t>소재지</t>
  </si>
  <si>
    <t>특지</t>
  </si>
  <si>
    <t>본번</t>
  </si>
  <si>
    <t>부번</t>
  </si>
  <si>
    <t>지목</t>
  </si>
  <si>
    <t>면적(㎡)</t>
  </si>
  <si>
    <t>소유자</t>
  </si>
  <si>
    <t>취득용도</t>
  </si>
  <si>
    <t>공부</t>
  </si>
  <si>
    <t>편입</t>
  </si>
  <si>
    <t>성명</t>
  </si>
  <si>
    <t>주소</t>
  </si>
  <si>
    <t>부산광역시 강서구 강동동</t>
  </si>
  <si>
    <t>일반</t>
  </si>
  <si>
    <t>친수구역</t>
  </si>
  <si>
    <t>수용</t>
  </si>
  <si>
    <t>관계인</t>
    <phoneticPr fontId="1" type="noConversion"/>
  </si>
  <si>
    <t>주소</t>
    <phoneticPr fontId="1" type="noConversion"/>
  </si>
  <si>
    <t>4404</t>
    <phoneticPr fontId="1" type="noConversion"/>
  </si>
  <si>
    <t>답</t>
    <phoneticPr fontId="1" type="noConversion"/>
  </si>
  <si>
    <t>대</t>
    <phoneticPr fontId="1" type="noConversion"/>
  </si>
  <si>
    <t>계</t>
    <phoneticPr fontId="1" type="noConversion"/>
  </si>
  <si>
    <t>권리의 내용</t>
    <phoneticPr fontId="1" type="noConversion"/>
  </si>
  <si>
    <t>성명</t>
    <phoneticPr fontId="1" type="noConversion"/>
  </si>
  <si>
    <t>공시송달 대상 토지조서</t>
    <phoneticPr fontId="1" type="noConversion"/>
  </si>
  <si>
    <t>4357</t>
    <phoneticPr fontId="1" type="noConversion"/>
  </si>
  <si>
    <t>국세청</t>
    <phoneticPr fontId="1" type="noConversion"/>
  </si>
  <si>
    <t>배차순</t>
    <phoneticPr fontId="1" type="noConversion"/>
  </si>
  <si>
    <t>성치경</t>
    <phoneticPr fontId="1" type="noConversion"/>
  </si>
  <si>
    <t>4608</t>
    <phoneticPr fontId="1" type="noConversion"/>
  </si>
  <si>
    <t>구거</t>
    <phoneticPr fontId="1" type="noConversion"/>
  </si>
  <si>
    <t>강대봉</t>
    <phoneticPr fontId="1" type="noConversion"/>
  </si>
  <si>
    <t>5433</t>
    <phoneticPr fontId="1" type="noConversion"/>
  </si>
  <si>
    <t>조준성</t>
    <phoneticPr fontId="1" type="noConversion"/>
  </si>
  <si>
    <t>4418</t>
    <phoneticPr fontId="1" type="noConversion"/>
  </si>
  <si>
    <t>김금준</t>
    <phoneticPr fontId="1" type="noConversion"/>
  </si>
  <si>
    <t>미등기
토지</t>
    <phoneticPr fontId="1" type="noConversion"/>
  </si>
  <si>
    <t>-</t>
    <phoneticPr fontId="1" type="noConversion"/>
  </si>
  <si>
    <t>부산 남구 문현동 408</t>
    <phoneticPr fontId="1" type="noConversion"/>
  </si>
  <si>
    <t>토지대장상 소유자</t>
    <phoneticPr fontId="1" type="noConversion"/>
  </si>
  <si>
    <t>부산 북구 대저2동 도도리456</t>
    <phoneticPr fontId="1" type="noConversion"/>
  </si>
  <si>
    <t>부산 북구 강동동 제도리136</t>
    <phoneticPr fontId="1" type="noConversion"/>
  </si>
  <si>
    <t>서울 중구 세종대로 9길 20</t>
    <phoneticPr fontId="1" type="noConversion"/>
  </si>
  <si>
    <t>수용/
사용</t>
    <phoneticPr fontId="1" type="noConversion"/>
  </si>
  <si>
    <t>소유권
(매매)</t>
    <phoneticPr fontId="1" type="noConversion"/>
  </si>
  <si>
    <t>근저당권</t>
    <phoneticPr fontId="1" type="noConversion"/>
  </si>
  <si>
    <t>조흥은행
(신한은행)</t>
    <phoneticPr fontId="1" type="noConversion"/>
  </si>
  <si>
    <t>부산광역시 강서구 대저2동</t>
    <phoneticPr fontId="1" type="noConversion"/>
  </si>
  <si>
    <t>4678</t>
    <phoneticPr fontId="1" type="noConversion"/>
  </si>
  <si>
    <t>하기련</t>
    <phoneticPr fontId="1" type="noConversion"/>
  </si>
  <si>
    <t>부산 북구 강동동 제도리 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</si>
</sst>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49" fontId="4" fillId="0" borderId="2" xfId="0" applyNumberFormat="1" applyFont="1" applyBorder="1" applyAlignment="1">
      <alignment horizontal="left" vertical="center" shrinkToFit="1"/>
    </xf>
    <xf numFmtId="0" fontId="9" fillId="0" borderId="0" xfId="0" applyFont="1">
      <alignment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shrinkToFit="1"/>
    </xf>
    <xf numFmtId="0" fontId="8" fillId="4" borderId="9" xfId="0" applyFont="1" applyFill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shrinkToFit="1"/>
    </xf>
    <xf numFmtId="41" fontId="7" fillId="0" borderId="9" xfId="1" applyFont="1" applyFill="1" applyBorder="1" applyAlignment="1">
      <alignment horizontal="center" vertical="center" shrinkToFit="1"/>
    </xf>
    <xf numFmtId="49" fontId="4" fillId="0" borderId="2" xfId="0" quotePrefix="1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</cellXfs>
  <cellStyles count="3">
    <cellStyle name="쉼표 [0] 2" xfId="2" xr:uid="{DB505133-88C5-4623-85BA-A5F9E401DF9C}"/>
    <cellStyle name="쉼표 [0] 6" xfId="1" xr:uid="{AA7EEEC4-9416-4018-8DA1-CFCABB08E9B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0335-CB60-4064-A1F6-9C1DF615A768}">
  <dimension ref="A2:O12"/>
  <sheetViews>
    <sheetView tabSelected="1" zoomScaleNormal="100" zoomScaleSheetLayoutView="100" workbookViewId="0">
      <selection activeCell="S10" sqref="S10"/>
    </sheetView>
  </sheetViews>
  <sheetFormatPr defaultRowHeight="16.5" x14ac:dyDescent="0.3"/>
  <cols>
    <col min="1" max="1" width="3.75" style="1" bestFit="1" customWidth="1"/>
    <col min="2" max="2" width="21.75" style="1" bestFit="1" customWidth="1"/>
    <col min="3" max="3" width="4.75" style="1" hidden="1" customWidth="1"/>
    <col min="4" max="4" width="5" style="1" bestFit="1" customWidth="1"/>
    <col min="5" max="6" width="4.75" style="1" bestFit="1" customWidth="1"/>
    <col min="7" max="8" width="5.375" style="1" bestFit="1" customWidth="1"/>
    <col min="9" max="9" width="6.375" style="1" bestFit="1" customWidth="1"/>
    <col min="10" max="10" width="19.875" style="1" customWidth="1"/>
    <col min="11" max="11" width="8.75" style="1" customWidth="1"/>
    <col min="12" max="12" width="10.25" style="1" bestFit="1" customWidth="1"/>
    <col min="13" max="13" width="15.125" style="1" customWidth="1"/>
    <col min="14" max="14" width="8" style="1" customWidth="1"/>
    <col min="15" max="15" width="5.5" style="1" bestFit="1" customWidth="1"/>
    <col min="16" max="16384" width="9" style="1"/>
  </cols>
  <sheetData>
    <row r="2" spans="1:15" s="10" customFormat="1" ht="24" x14ac:dyDescent="0.3">
      <c r="E2" s="28" t="s">
        <v>25</v>
      </c>
      <c r="F2" s="28"/>
      <c r="G2" s="28"/>
      <c r="H2" s="28"/>
      <c r="I2" s="28"/>
      <c r="J2" s="28"/>
      <c r="K2" s="28"/>
    </row>
    <row r="3" spans="1:15" s="10" customFormat="1" ht="17.25" x14ac:dyDescent="0.3">
      <c r="F3" s="14"/>
      <c r="G3" s="15"/>
      <c r="H3" s="15"/>
      <c r="I3" s="15"/>
      <c r="J3" s="15"/>
    </row>
    <row r="4" spans="1:15" s="8" customFormat="1" ht="22.5" customHeight="1" x14ac:dyDescent="0.3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13" t="s">
        <v>5</v>
      </c>
      <c r="G4" s="26" t="s">
        <v>6</v>
      </c>
      <c r="H4" s="27"/>
      <c r="I4" s="26" t="s">
        <v>7</v>
      </c>
      <c r="J4" s="27"/>
      <c r="K4" s="23" t="s">
        <v>17</v>
      </c>
      <c r="L4" s="23"/>
      <c r="M4" s="23"/>
      <c r="N4" s="24" t="s">
        <v>8</v>
      </c>
      <c r="O4" s="21" t="s">
        <v>44</v>
      </c>
    </row>
    <row r="5" spans="1:15" s="8" customFormat="1" ht="22.5" customHeight="1" x14ac:dyDescent="0.3">
      <c r="A5" s="22"/>
      <c r="B5" s="22"/>
      <c r="C5" s="22"/>
      <c r="D5" s="22"/>
      <c r="E5" s="22"/>
      <c r="F5" s="11" t="s">
        <v>9</v>
      </c>
      <c r="G5" s="11" t="s">
        <v>9</v>
      </c>
      <c r="H5" s="11" t="s">
        <v>10</v>
      </c>
      <c r="I5" s="11" t="s">
        <v>11</v>
      </c>
      <c r="J5" s="7" t="s">
        <v>12</v>
      </c>
      <c r="K5" s="12" t="s">
        <v>24</v>
      </c>
      <c r="L5" s="12" t="s">
        <v>23</v>
      </c>
      <c r="M5" s="12" t="s">
        <v>18</v>
      </c>
      <c r="N5" s="25"/>
      <c r="O5" s="22"/>
    </row>
    <row r="6" spans="1:15" s="8" customFormat="1" ht="37.5" customHeight="1" x14ac:dyDescent="0.3">
      <c r="A6" s="2">
        <v>1</v>
      </c>
      <c r="B6" s="3" t="s">
        <v>13</v>
      </c>
      <c r="C6" s="4" t="s">
        <v>14</v>
      </c>
      <c r="D6" s="16" t="s">
        <v>26</v>
      </c>
      <c r="E6" s="17">
        <v>1</v>
      </c>
      <c r="F6" s="18" t="s">
        <v>21</v>
      </c>
      <c r="G6" s="19">
        <v>205</v>
      </c>
      <c r="H6" s="19">
        <v>205</v>
      </c>
      <c r="I6" s="4" t="s">
        <v>27</v>
      </c>
      <c r="J6" s="3"/>
      <c r="K6" s="29" t="s">
        <v>28</v>
      </c>
      <c r="L6" s="4" t="s">
        <v>45</v>
      </c>
      <c r="M6" s="20" t="s">
        <v>38</v>
      </c>
      <c r="N6" s="4" t="s">
        <v>15</v>
      </c>
      <c r="O6" s="4" t="s">
        <v>16</v>
      </c>
    </row>
    <row r="7" spans="1:15" s="8" customFormat="1" ht="37.5" customHeight="1" x14ac:dyDescent="0.3">
      <c r="A7" s="2">
        <f>A6+1</f>
        <v>2</v>
      </c>
      <c r="B7" s="5" t="s">
        <v>13</v>
      </c>
      <c r="C7" s="6" t="s">
        <v>14</v>
      </c>
      <c r="D7" s="16" t="s">
        <v>19</v>
      </c>
      <c r="E7" s="17">
        <v>11</v>
      </c>
      <c r="F7" s="18" t="s">
        <v>20</v>
      </c>
      <c r="G7" s="19">
        <v>29</v>
      </c>
      <c r="H7" s="19">
        <v>29</v>
      </c>
      <c r="I7" s="30" t="s">
        <v>37</v>
      </c>
      <c r="J7" s="20" t="s">
        <v>38</v>
      </c>
      <c r="K7" s="29" t="s">
        <v>29</v>
      </c>
      <c r="L7" s="4" t="s">
        <v>40</v>
      </c>
      <c r="M7" s="20" t="s">
        <v>38</v>
      </c>
      <c r="N7" s="4" t="s">
        <v>15</v>
      </c>
      <c r="O7" s="4" t="s">
        <v>16</v>
      </c>
    </row>
    <row r="8" spans="1:15" s="8" customFormat="1" ht="37.5" customHeight="1" x14ac:dyDescent="0.3">
      <c r="A8" s="2">
        <f t="shared" ref="A8:A11" si="0">A7+1</f>
        <v>3</v>
      </c>
      <c r="B8" s="5" t="s">
        <v>13</v>
      </c>
      <c r="C8" s="6" t="s">
        <v>14</v>
      </c>
      <c r="D8" s="16" t="s">
        <v>35</v>
      </c>
      <c r="E8" s="17">
        <v>8</v>
      </c>
      <c r="F8" s="18" t="s">
        <v>20</v>
      </c>
      <c r="G8" s="19">
        <v>17</v>
      </c>
      <c r="H8" s="19">
        <v>17</v>
      </c>
      <c r="I8" s="30" t="s">
        <v>36</v>
      </c>
      <c r="J8" s="3" t="s">
        <v>42</v>
      </c>
      <c r="K8" s="4"/>
      <c r="L8" s="4"/>
      <c r="M8" s="3"/>
      <c r="N8" s="4" t="s">
        <v>15</v>
      </c>
      <c r="O8" s="4" t="s">
        <v>16</v>
      </c>
    </row>
    <row r="9" spans="1:15" s="8" customFormat="1" ht="37.5" customHeight="1" x14ac:dyDescent="0.3">
      <c r="A9" s="2">
        <f t="shared" si="0"/>
        <v>4</v>
      </c>
      <c r="B9" s="3" t="s">
        <v>13</v>
      </c>
      <c r="C9" s="4" t="s">
        <v>14</v>
      </c>
      <c r="D9" s="16" t="s">
        <v>30</v>
      </c>
      <c r="E9" s="17">
        <v>14</v>
      </c>
      <c r="F9" s="18" t="s">
        <v>31</v>
      </c>
      <c r="G9" s="19">
        <v>2</v>
      </c>
      <c r="H9" s="19">
        <v>2</v>
      </c>
      <c r="I9" s="30" t="s">
        <v>32</v>
      </c>
      <c r="J9" s="3" t="s">
        <v>39</v>
      </c>
      <c r="K9" s="4" t="s">
        <v>47</v>
      </c>
      <c r="L9" s="4" t="s">
        <v>46</v>
      </c>
      <c r="M9" s="3" t="s">
        <v>43</v>
      </c>
      <c r="N9" s="4" t="s">
        <v>15</v>
      </c>
      <c r="O9" s="4" t="s">
        <v>16</v>
      </c>
    </row>
    <row r="10" spans="1:15" s="8" customFormat="1" ht="37.5" customHeight="1" x14ac:dyDescent="0.3">
      <c r="A10" s="2">
        <f t="shared" si="0"/>
        <v>5</v>
      </c>
      <c r="B10" s="3" t="s">
        <v>13</v>
      </c>
      <c r="C10" s="4" t="s">
        <v>14</v>
      </c>
      <c r="D10" s="16" t="s">
        <v>49</v>
      </c>
      <c r="E10" s="17">
        <v>10</v>
      </c>
      <c r="F10" s="18" t="s">
        <v>20</v>
      </c>
      <c r="G10" s="19">
        <v>8</v>
      </c>
      <c r="H10" s="19">
        <v>8</v>
      </c>
      <c r="I10" s="30" t="s">
        <v>50</v>
      </c>
      <c r="J10" s="3" t="s">
        <v>51</v>
      </c>
      <c r="K10" s="4"/>
      <c r="L10" s="4"/>
      <c r="M10" s="3"/>
      <c r="N10" s="4" t="s">
        <v>15</v>
      </c>
      <c r="O10" s="4" t="s">
        <v>16</v>
      </c>
    </row>
    <row r="11" spans="1:15" s="8" customFormat="1" ht="37.5" customHeight="1" x14ac:dyDescent="0.3">
      <c r="A11" s="2">
        <f t="shared" si="0"/>
        <v>6</v>
      </c>
      <c r="B11" s="5" t="s">
        <v>48</v>
      </c>
      <c r="C11" s="6" t="s">
        <v>14</v>
      </c>
      <c r="D11" s="16" t="s">
        <v>33</v>
      </c>
      <c r="E11" s="17">
        <v>16</v>
      </c>
      <c r="F11" s="18" t="s">
        <v>31</v>
      </c>
      <c r="G11" s="19">
        <v>7</v>
      </c>
      <c r="H11" s="19">
        <v>7</v>
      </c>
      <c r="I11" s="30" t="s">
        <v>34</v>
      </c>
      <c r="J11" s="3" t="s">
        <v>41</v>
      </c>
      <c r="K11" s="3"/>
      <c r="L11" s="3"/>
      <c r="M11" s="3"/>
      <c r="N11" s="4" t="s">
        <v>15</v>
      </c>
      <c r="O11" s="4" t="s">
        <v>16</v>
      </c>
    </row>
    <row r="12" spans="1:15" s="8" customFormat="1" ht="27" customHeight="1" x14ac:dyDescent="0.3">
      <c r="A12" s="2" t="s">
        <v>22</v>
      </c>
      <c r="B12" s="3"/>
      <c r="C12" s="4"/>
      <c r="D12" s="16"/>
      <c r="E12" s="17"/>
      <c r="F12" s="18"/>
      <c r="G12" s="19">
        <f>SUM(G6:G11)</f>
        <v>268</v>
      </c>
      <c r="H12" s="19">
        <f>SUM(H6:H11)</f>
        <v>268</v>
      </c>
      <c r="I12" s="6"/>
      <c r="J12" s="9"/>
      <c r="K12" s="3"/>
      <c r="L12" s="3"/>
      <c r="M12" s="3"/>
      <c r="N12" s="4"/>
      <c r="O12" s="4"/>
    </row>
  </sheetData>
  <mergeCells count="11">
    <mergeCell ref="E2:K2"/>
    <mergeCell ref="A4:A5"/>
    <mergeCell ref="B4:B5"/>
    <mergeCell ref="C4:C5"/>
    <mergeCell ref="D4:D5"/>
    <mergeCell ref="O4:O5"/>
    <mergeCell ref="K4:M4"/>
    <mergeCell ref="N4:N5"/>
    <mergeCell ref="E4:E5"/>
    <mergeCell ref="G4:H4"/>
    <mergeCell ref="I4:J4"/>
  </mergeCells>
  <phoneticPr fontId="1" type="noConversion"/>
  <printOptions horizontalCentered="1"/>
  <pageMargins left="0.39370078740157483" right="0.39370078740157483" top="0.78740157480314965" bottom="0.78740157480314965" header="0.39370078740157483" footer="0.39370078740157483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2026-09-01T07:47:19Z</cp:lastPrinted>
  <dcterms:created xsi:type="dcterms:W3CDTF">2022-04-05T00:16:49Z</dcterms:created>
  <dcterms:modified xsi:type="dcterms:W3CDTF">2026-09-08T00:14:20Z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TFUMDM6MjE6NTBaIiwicElEIjoxLCJwcm9jZXNzSWQiOjE5MjcyLCJwcm9jZXNzTmFtZSI6IkVYQ0VMLkVYRSIsInRyYWNlSWQiOiI3QThCOTg0REZFNDM0N0NDQkVGMEFEMEFERTBDRDg5MiIsInVzZXJDb2RlIjoiMzAwMTM2OTYifSwibm9kZTIiOnsiZHNkIjoiMDEwMDAwMDAwMDAwMzM1NyIsImxvZ1RpbWUiOiIyMDI2LTA4LTE4VDA1OjQ2OjAwWiIsInBJRCI6MSwicHJvY2Vzc0lkIjoxOTI3MiwicHJvY2Vzc05hbWUiOiJFWENFTC5FWEUiLCJ0cmFjZUlkIjoiRDJFMDNGOTQ3N0U2NEZGMkFGMDBDMjI5Qzg0NDA4NTEiLCJ1c2VyQ29kZSI6IjMwMDEzNjk2In0sIm5vZGUzIjp7ImRzZCI6IjAxMDAwMDAwMDAwMDMzNTciLCJsb2dUaW1lIjoiMjAyNi0wOS0wMVQwNzo0NzozMFoiLCJwSUQiOjEsInByb2Nlc3NJZCI6MTkyNzIsInByb2Nlc3NOYW1lIjoiRVhDRUwuRVhFIiwidHJhY2VJZCI6IjZBRjk0OTUxNDExQTQ4MzE4MzJEQkI1NkE4RjFEMTVCIiwidXNlckNvZGUiOiIzMDAxMzY5NiJ9LCJub2RlNCI6eyJkc2QiOiIwMTAwMDAwMDAwMDAzMzU3IiwibG9nVGltZSI6IjIwMjYtMDktMDhUMDA6MTQ6MjBaIiwicElEIjoxLCJwcm9jZXNzSWQiOjE5MjcyLCJwcm9jZXNzTmFtZSI6IkVYQ0VMLkVYRSIsInRyYWNlSWQiOiI3NDkxQjhCMzA0RjU0MzI2OTlGNUI1MDQ1NzU1MTMxNCIsInVzZXJDb2RlIjoiMzAwMTM2OTYifSwibm9kZTUiOnsiZHNkIjoiMDAwMDAwMDAwMDAwMDAwMCIsImxvZ1RpbWUiOiIyMDI2LTA5LTEwVDAwOjEyOjU5WiIsInBJRCI6MjA0OCwicHJvY2Vzc0lkIjoyMDc3NiwicHJvY2Vzc05hbWUiOiJFWENFTC5FWEUiLCJ0cmFjZUlkIjoiQjVGQURCMjJDQzQ5NDRBNEFBOEY1REYwOTdFMDgyQTUiLCJ1c2VyQ29kZSI6IjMwMDEzNjk2In0sIm5vZGVDb3VudCI6Nywicm9vdFRyYWNlSWQiOiJBNUUyOTZFOTIxMzg0NTRBQTNFQzU1MEQ4MDYyOEI1MyJ9</vt:lpwstr>
  </property>
</Properties>
</file>