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water\Downloads\"/>
    </mc:Choice>
  </mc:AlternateContent>
  <xr:revisionPtr revIDLastSave="0" documentId="13_ncr:1_{0BC7F862-856D-4C4B-994B-5DC28E0857DB}" xr6:coauthVersionLast="47" xr6:coauthVersionMax="47" xr10:uidLastSave="{00000000-0000-0000-0000-000000000000}"/>
  <bookViews>
    <workbookView xWindow="-120" yWindow="-120" windowWidth="29040" windowHeight="15720" tabRatio="733" xr2:uid="{00000000-000D-0000-FFFF-FFFF00000000}"/>
  </bookViews>
  <sheets>
    <sheet name="생산현황" sheetId="14" r:id="rId1"/>
  </sheets>
  <calcPr calcId="191029"/>
  <customWorkbookViews>
    <customWorkbookView name="user - 사용자 보기" guid="{645E9692-E026-4F65-BE71-846C64A4F9DE}" mergeInterval="0" personalView="1" maximized="1" xWindow="-8" yWindow="-8" windowWidth="2576" windowHeight="1416" tabRatio="733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4" l="1"/>
  <c r="D9" i="14" l="1"/>
  <c r="C9" i="14"/>
  <c r="C8" i="14" l="1"/>
  <c r="D8" i="14"/>
  <c r="D12" i="14"/>
  <c r="C12" i="14"/>
  <c r="D11" i="14"/>
  <c r="C11" i="14"/>
  <c r="D10" i="14"/>
  <c r="C10" i="14"/>
  <c r="R7" i="14"/>
  <c r="R6" i="14" s="1"/>
  <c r="Q7" i="14"/>
  <c r="Q6" i="14" s="1"/>
  <c r="P7" i="14"/>
  <c r="P6" i="14" s="1"/>
  <c r="O7" i="14"/>
  <c r="O6" i="14" s="1"/>
  <c r="N7" i="14"/>
  <c r="N6" i="14" s="1"/>
  <c r="M7" i="14"/>
  <c r="M6" i="14" s="1"/>
  <c r="L7" i="14"/>
  <c r="L6" i="14" s="1"/>
  <c r="K7" i="14"/>
  <c r="K6" i="14" s="1"/>
  <c r="J7" i="14"/>
  <c r="J6" i="14" s="1"/>
  <c r="I7" i="14"/>
  <c r="I6" i="14" s="1"/>
  <c r="H7" i="14"/>
  <c r="H6" i="14" s="1"/>
  <c r="G7" i="14"/>
  <c r="G6" i="14" s="1"/>
  <c r="F7" i="14"/>
  <c r="F6" i="14" s="1"/>
  <c r="E6" i="14"/>
  <c r="C7" i="14" l="1"/>
  <c r="C6" i="14" s="1"/>
  <c r="D7" i="14"/>
  <c r="D6" i="14" s="1"/>
</calcChain>
</file>

<file path=xl/sharedStrings.xml><?xml version="1.0" encoding="utf-8"?>
<sst xmlns="http://schemas.openxmlformats.org/spreadsheetml/2006/main" count="39" uniqueCount="27">
  <si>
    <t>기록물구분</t>
  </si>
  <si>
    <t>기록물형태</t>
  </si>
  <si>
    <t>영구</t>
  </si>
  <si>
    <t>준영구</t>
  </si>
  <si>
    <t>30년</t>
  </si>
  <si>
    <t>10년</t>
  </si>
  <si>
    <t>5년</t>
  </si>
  <si>
    <t>3년</t>
  </si>
  <si>
    <t>1년</t>
  </si>
  <si>
    <t>총계</t>
    <phoneticPr fontId="1" type="noConversion"/>
  </si>
  <si>
    <t>㉮+㉯+㉰</t>
    <phoneticPr fontId="1" type="noConversion"/>
  </si>
  <si>
    <t>합계</t>
    <phoneticPr fontId="1" type="noConversion"/>
  </si>
  <si>
    <t>건</t>
  </si>
  <si>
    <t>철</t>
  </si>
  <si>
    <t>철</t>
    <phoneticPr fontId="1" type="noConversion"/>
  </si>
  <si>
    <t>건</t>
    <phoneticPr fontId="1" type="noConversion"/>
  </si>
  <si>
    <t>소계(①+②+③)</t>
    <phoneticPr fontId="1" type="noConversion"/>
  </si>
  <si>
    <t>㉮일반문서</t>
    <phoneticPr fontId="1" type="noConversion"/>
  </si>
  <si>
    <t>㉯ 도 면 류</t>
    <phoneticPr fontId="1" type="noConversion"/>
  </si>
  <si>
    <t>㉰ 카 드 류</t>
    <phoneticPr fontId="1" type="noConversion"/>
  </si>
  <si>
    <t>[서식 1] 일반기록물(전자, 비전자) 생산현황</t>
    <phoneticPr fontId="3" type="noConversion"/>
  </si>
  <si>
    <t>(생산기간 : 2025.1.1.～ 2025.12.31.)</t>
    <phoneticPr fontId="1" type="noConversion"/>
  </si>
  <si>
    <t>①전   자</t>
    <phoneticPr fontId="1" type="noConversion"/>
  </si>
  <si>
    <t>②비전자</t>
    <phoneticPr fontId="1" type="noConversion"/>
  </si>
  <si>
    <t>③혼   합</t>
    <phoneticPr fontId="1" type="noConversion"/>
  </si>
  <si>
    <t>④비전자</t>
    <phoneticPr fontId="1" type="noConversion"/>
  </si>
  <si>
    <t>⑤비전자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</si>
</sst>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휴먼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6" fillId="0" borderId="0" xfId="0" applyFont="1">
      <alignment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1" fontId="4" fillId="2" borderId="9" xfId="1" applyFont="1" applyFill="1" applyBorder="1" applyAlignment="1" applyProtection="1">
      <alignment horizontal="center" vertical="center" wrapText="1"/>
      <protection locked="0"/>
    </xf>
    <xf numFmtId="41" fontId="4" fillId="2" borderId="10" xfId="1" applyFont="1" applyFill="1" applyBorder="1" applyAlignment="1" applyProtection="1">
      <alignment horizontal="center" vertical="center" wrapText="1"/>
      <protection locked="0"/>
    </xf>
    <xf numFmtId="41" fontId="4" fillId="3" borderId="11" xfId="1" applyFont="1" applyFill="1" applyBorder="1" applyAlignment="1" applyProtection="1">
      <alignment horizontal="center" vertical="center" wrapText="1"/>
      <protection locked="0"/>
    </xf>
    <xf numFmtId="41" fontId="4" fillId="3" borderId="12" xfId="1" applyFont="1" applyFill="1" applyBorder="1" applyAlignment="1" applyProtection="1">
      <alignment horizontal="center" vertical="center" wrapText="1"/>
      <protection locked="0"/>
    </xf>
    <xf numFmtId="41" fontId="4" fillId="3" borderId="1" xfId="1" applyFont="1" applyFill="1" applyBorder="1" applyAlignment="1" applyProtection="1">
      <alignment horizontal="center" vertical="center" wrapText="1"/>
      <protection locked="0"/>
    </xf>
    <xf numFmtId="41" fontId="4" fillId="0" borderId="1" xfId="1" applyFont="1" applyBorder="1" applyAlignment="1" applyProtection="1">
      <alignment horizontal="center" vertical="center" wrapText="1"/>
      <protection locked="0"/>
    </xf>
    <xf numFmtId="41" fontId="4" fillId="0" borderId="2" xfId="1" applyFont="1" applyBorder="1" applyAlignment="1" applyProtection="1">
      <alignment horizontal="center" vertical="center" wrapText="1"/>
      <protection locked="0"/>
    </xf>
    <xf numFmtId="41" fontId="4" fillId="3" borderId="3" xfId="1" applyFont="1" applyFill="1" applyBorder="1" applyAlignment="1" applyProtection="1">
      <alignment horizontal="center" vertical="center" wrapText="1"/>
      <protection locked="0"/>
    </xf>
    <xf numFmtId="41" fontId="4" fillId="0" borderId="3" xfId="1" applyFont="1" applyBorder="1" applyAlignment="1" applyProtection="1">
      <alignment horizontal="center" vertical="center" wrapText="1"/>
      <protection locked="0"/>
    </xf>
    <xf numFmtId="41" fontId="4" fillId="0" borderId="4" xfId="1" applyFont="1" applyBorder="1" applyAlignment="1" applyProtection="1">
      <alignment horizontal="center" vertical="center" wrapText="1"/>
      <protection locked="0"/>
    </xf>
    <xf numFmtId="41" fontId="4" fillId="4" borderId="9" xfId="1" applyFont="1" applyFill="1" applyBorder="1" applyAlignment="1" applyProtection="1">
      <alignment horizontal="center" vertical="center" wrapText="1"/>
      <protection locked="0"/>
    </xf>
    <xf numFmtId="41" fontId="4" fillId="0" borderId="9" xfId="1" applyFont="1" applyBorder="1" applyAlignment="1" applyProtection="1">
      <alignment horizontal="center" vertical="center" wrapText="1"/>
      <protection locked="0"/>
    </xf>
    <xf numFmtId="41" fontId="4" fillId="0" borderId="10" xfId="1" applyFont="1" applyBorder="1" applyAlignment="1" applyProtection="1">
      <alignment horizontal="center" vertical="center" wrapText="1"/>
      <protection locked="0"/>
    </xf>
    <xf numFmtId="41" fontId="4" fillId="5" borderId="9" xfId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3">
    <cellStyle name="쉼표 [0]" xfId="1" builtinId="6"/>
    <cellStyle name="쉼표 [0] 2" xfId="2" xr:uid="{44638539-8B4F-4C58-9532-B33177AD6957}"/>
    <cellStyle name="표준" xfId="0" builtinId="0"/>
  </cellStyles>
  <dxfs count="0"/>
  <tableStyles count="0" defaultTableStyle="TableStyleMedium2" defaultPivotStyle="PivotStyleLight16"/>
  <colors>
    <mruColors>
      <color rgb="FF0000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C572-4294-433C-9D13-EF6598BD4597}">
  <sheetPr>
    <pageSetUpPr fitToPage="1"/>
  </sheetPr>
  <dimension ref="A1:BL128"/>
  <sheetViews>
    <sheetView tabSelected="1" zoomScale="90" zoomScaleNormal="90" workbookViewId="0">
      <selection activeCell="A3" sqref="A3"/>
    </sheetView>
  </sheetViews>
  <sheetFormatPr defaultRowHeight="16.5" x14ac:dyDescent="0.3"/>
  <cols>
    <col min="1" max="1" width="12.625" customWidth="1"/>
    <col min="2" max="2" width="59.5" customWidth="1"/>
    <col min="3" max="3" width="10" customWidth="1"/>
    <col min="4" max="4" width="11.75" bestFit="1" customWidth="1"/>
    <col min="5" max="5" width="9.125" bestFit="1" customWidth="1"/>
    <col min="6" max="6" width="10.375" bestFit="1" customWidth="1"/>
    <col min="7" max="7" width="9.125" bestFit="1" customWidth="1"/>
    <col min="8" max="8" width="10.375" bestFit="1" customWidth="1"/>
    <col min="9" max="9" width="9.125" bestFit="1" customWidth="1"/>
    <col min="10" max="10" width="10.375" bestFit="1" customWidth="1"/>
    <col min="11" max="11" width="9.125" bestFit="1" customWidth="1"/>
    <col min="12" max="12" width="11.75" bestFit="1" customWidth="1"/>
    <col min="13" max="13" width="9.125" bestFit="1" customWidth="1"/>
    <col min="14" max="14" width="11.75" bestFit="1" customWidth="1"/>
    <col min="15" max="15" width="9.125" bestFit="1" customWidth="1"/>
    <col min="16" max="16" width="11.75" bestFit="1" customWidth="1"/>
    <col min="17" max="17" width="9.125" bestFit="1" customWidth="1"/>
    <col min="18" max="18" width="10.375" bestFit="1" customWidth="1"/>
  </cols>
  <sheetData>
    <row r="1" spans="1:64" ht="35.1" customHeight="1" x14ac:dyDescent="0.3">
      <c r="A1" s="29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</row>
    <row r="2" spans="1:64" ht="19.5" x14ac:dyDescent="0.3">
      <c r="A2" s="36" t="s">
        <v>21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</row>
    <row r="3" spans="1:64" ht="17.25" thickBot="1" x14ac:dyDescent="0.35"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</row>
    <row r="4" spans="1:64" ht="20.25" customHeight="1" thickBot="1" x14ac:dyDescent="0.35">
      <c r="A4" s="37" t="s">
        <v>0</v>
      </c>
      <c r="B4" s="39" t="s">
        <v>1</v>
      </c>
      <c r="C4" s="30" t="s">
        <v>11</v>
      </c>
      <c r="D4" s="31"/>
      <c r="E4" s="30" t="s">
        <v>2</v>
      </c>
      <c r="F4" s="31"/>
      <c r="G4" s="30" t="s">
        <v>3</v>
      </c>
      <c r="H4" s="31"/>
      <c r="I4" s="30" t="s">
        <v>4</v>
      </c>
      <c r="J4" s="31"/>
      <c r="K4" s="30" t="s">
        <v>5</v>
      </c>
      <c r="L4" s="31"/>
      <c r="M4" s="30" t="s">
        <v>6</v>
      </c>
      <c r="N4" s="31"/>
      <c r="O4" s="30" t="s">
        <v>7</v>
      </c>
      <c r="P4" s="31"/>
      <c r="Q4" s="30" t="s">
        <v>8</v>
      </c>
      <c r="R4" s="32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</row>
    <row r="5" spans="1:64" ht="20.25" customHeight="1" thickBot="1" x14ac:dyDescent="0.35">
      <c r="A5" s="38"/>
      <c r="B5" s="40"/>
      <c r="C5" s="12" t="s">
        <v>14</v>
      </c>
      <c r="D5" s="12" t="s">
        <v>15</v>
      </c>
      <c r="E5" s="12" t="s">
        <v>13</v>
      </c>
      <c r="F5" s="12" t="s">
        <v>12</v>
      </c>
      <c r="G5" s="12" t="s">
        <v>13</v>
      </c>
      <c r="H5" s="12" t="s">
        <v>12</v>
      </c>
      <c r="I5" s="12" t="s">
        <v>13</v>
      </c>
      <c r="J5" s="12" t="s">
        <v>12</v>
      </c>
      <c r="K5" s="12" t="s">
        <v>13</v>
      </c>
      <c r="L5" s="12" t="s">
        <v>12</v>
      </c>
      <c r="M5" s="12" t="s">
        <v>13</v>
      </c>
      <c r="N5" s="12" t="s">
        <v>12</v>
      </c>
      <c r="O5" s="12" t="s">
        <v>13</v>
      </c>
      <c r="P5" s="7" t="s">
        <v>12</v>
      </c>
      <c r="Q5" s="7" t="s">
        <v>13</v>
      </c>
      <c r="R5" s="6" t="s">
        <v>12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</row>
    <row r="6" spans="1:64" ht="20.25" customHeight="1" thickBot="1" x14ac:dyDescent="0.35">
      <c r="A6" s="13" t="s">
        <v>9</v>
      </c>
      <c r="B6" s="8" t="s">
        <v>10</v>
      </c>
      <c r="C6" s="14">
        <f>C7+C11+C12</f>
        <v>10235</v>
      </c>
      <c r="D6" s="14">
        <f>D7+D11+D12</f>
        <v>797152</v>
      </c>
      <c r="E6" s="14">
        <f>E7+E11+E12</f>
        <v>1034</v>
      </c>
      <c r="F6" s="14">
        <f t="shared" ref="F6:Q6" si="0">F7+F11+F12</f>
        <v>73057</v>
      </c>
      <c r="G6" s="14">
        <f t="shared" si="0"/>
        <v>340</v>
      </c>
      <c r="H6" s="14">
        <f t="shared" si="0"/>
        <v>35527</v>
      </c>
      <c r="I6" s="14">
        <f t="shared" si="0"/>
        <v>564</v>
      </c>
      <c r="J6" s="14">
        <f t="shared" si="0"/>
        <v>54477</v>
      </c>
      <c r="K6" s="14">
        <f t="shared" si="0"/>
        <v>1417</v>
      </c>
      <c r="L6" s="14">
        <f t="shared" si="0"/>
        <v>117975</v>
      </c>
      <c r="M6" s="14">
        <f t="shared" si="0"/>
        <v>3595</v>
      </c>
      <c r="N6" s="14">
        <f t="shared" si="0"/>
        <v>250519</v>
      </c>
      <c r="O6" s="14">
        <f t="shared" si="0"/>
        <v>3109</v>
      </c>
      <c r="P6" s="14">
        <f t="shared" si="0"/>
        <v>250575</v>
      </c>
      <c r="Q6" s="14">
        <f t="shared" si="0"/>
        <v>176</v>
      </c>
      <c r="R6" s="15">
        <f>R7+R11+R12</f>
        <v>15022</v>
      </c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</row>
    <row r="7" spans="1:64" ht="19.5" customHeight="1" x14ac:dyDescent="0.3">
      <c r="A7" s="33" t="s">
        <v>17</v>
      </c>
      <c r="B7" s="2" t="s">
        <v>16</v>
      </c>
      <c r="C7" s="16">
        <f>C8+C9+C10</f>
        <v>10235</v>
      </c>
      <c r="D7" s="16">
        <f>D8+D9+D10</f>
        <v>797152</v>
      </c>
      <c r="E7" s="16">
        <f>E8+E9+E10</f>
        <v>1034</v>
      </c>
      <c r="F7" s="16">
        <f t="shared" ref="F7:R7" si="1">F8+F9+F10</f>
        <v>73057</v>
      </c>
      <c r="G7" s="16">
        <f t="shared" si="1"/>
        <v>340</v>
      </c>
      <c r="H7" s="16">
        <f t="shared" si="1"/>
        <v>35527</v>
      </c>
      <c r="I7" s="16">
        <f t="shared" si="1"/>
        <v>564</v>
      </c>
      <c r="J7" s="16">
        <f t="shared" si="1"/>
        <v>54477</v>
      </c>
      <c r="K7" s="16">
        <f t="shared" si="1"/>
        <v>1417</v>
      </c>
      <c r="L7" s="16">
        <f t="shared" si="1"/>
        <v>117975</v>
      </c>
      <c r="M7" s="16">
        <f t="shared" si="1"/>
        <v>3595</v>
      </c>
      <c r="N7" s="16">
        <f t="shared" si="1"/>
        <v>250519</v>
      </c>
      <c r="O7" s="16">
        <f t="shared" si="1"/>
        <v>3109</v>
      </c>
      <c r="P7" s="16">
        <f t="shared" si="1"/>
        <v>250575</v>
      </c>
      <c r="Q7" s="16">
        <f t="shared" si="1"/>
        <v>176</v>
      </c>
      <c r="R7" s="17">
        <f t="shared" si="1"/>
        <v>15022</v>
      </c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</row>
    <row r="8" spans="1:64" ht="19.5" customHeight="1" x14ac:dyDescent="0.3">
      <c r="A8" s="34"/>
      <c r="B8" s="28" t="s">
        <v>22</v>
      </c>
      <c r="C8" s="18">
        <f t="shared" ref="C8:D12" si="2">E8+G8+I8+K8+M8+O8+Q8</f>
        <v>7488</v>
      </c>
      <c r="D8" s="18">
        <f t="shared" si="2"/>
        <v>770929</v>
      </c>
      <c r="E8" s="19">
        <v>703</v>
      </c>
      <c r="F8" s="19">
        <v>69673</v>
      </c>
      <c r="G8" s="19">
        <v>215</v>
      </c>
      <c r="H8" s="19">
        <v>32784</v>
      </c>
      <c r="I8" s="19">
        <v>386</v>
      </c>
      <c r="J8" s="19">
        <v>52472</v>
      </c>
      <c r="K8" s="19">
        <v>961</v>
      </c>
      <c r="L8" s="19">
        <v>114325</v>
      </c>
      <c r="M8" s="19">
        <v>2745</v>
      </c>
      <c r="N8" s="19">
        <v>242981</v>
      </c>
      <c r="O8" s="19">
        <v>2350</v>
      </c>
      <c r="P8" s="19">
        <v>244235</v>
      </c>
      <c r="Q8" s="19">
        <v>128</v>
      </c>
      <c r="R8" s="20">
        <v>14459</v>
      </c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</row>
    <row r="9" spans="1:64" ht="19.5" customHeight="1" x14ac:dyDescent="0.3">
      <c r="A9" s="34"/>
      <c r="B9" s="3" t="s">
        <v>23</v>
      </c>
      <c r="C9" s="18">
        <f t="shared" si="2"/>
        <v>2747</v>
      </c>
      <c r="D9" s="18">
        <f t="shared" si="2"/>
        <v>26223</v>
      </c>
      <c r="E9" s="19">
        <v>331</v>
      </c>
      <c r="F9" s="19">
        <v>3384</v>
      </c>
      <c r="G9" s="19">
        <v>125</v>
      </c>
      <c r="H9" s="19">
        <v>2743</v>
      </c>
      <c r="I9" s="19">
        <v>178</v>
      </c>
      <c r="J9" s="19">
        <v>2005</v>
      </c>
      <c r="K9" s="19">
        <v>456</v>
      </c>
      <c r="L9" s="19">
        <v>3650</v>
      </c>
      <c r="M9" s="19">
        <v>850</v>
      </c>
      <c r="N9" s="19">
        <v>7538</v>
      </c>
      <c r="O9" s="19">
        <v>759</v>
      </c>
      <c r="P9" s="19">
        <v>6340</v>
      </c>
      <c r="Q9" s="19">
        <v>48</v>
      </c>
      <c r="R9" s="20">
        <v>563</v>
      </c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</row>
    <row r="10" spans="1:64" ht="20.25" thickBot="1" x14ac:dyDescent="0.35">
      <c r="A10" s="35"/>
      <c r="B10" s="9" t="s">
        <v>24</v>
      </c>
      <c r="C10" s="21">
        <f t="shared" si="2"/>
        <v>0</v>
      </c>
      <c r="D10" s="21">
        <f t="shared" si="2"/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3">
        <v>0</v>
      </c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64" ht="20.25" thickBot="1" x14ac:dyDescent="0.35">
      <c r="A11" s="4" t="s">
        <v>18</v>
      </c>
      <c r="B11" s="5" t="s">
        <v>25</v>
      </c>
      <c r="C11" s="24">
        <f t="shared" si="2"/>
        <v>0</v>
      </c>
      <c r="D11" s="24">
        <f t="shared" si="2"/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6">
        <v>0</v>
      </c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64" ht="20.25" thickBot="1" x14ac:dyDescent="0.35">
      <c r="A12" s="10" t="s">
        <v>19</v>
      </c>
      <c r="B12" s="11" t="s">
        <v>26</v>
      </c>
      <c r="C12" s="27">
        <f t="shared" si="2"/>
        <v>0</v>
      </c>
      <c r="D12" s="27">
        <f t="shared" si="2"/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6">
        <v>0</v>
      </c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</row>
    <row r="13" spans="1:64" x14ac:dyDescent="0.3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</row>
    <row r="14" spans="1:64" s="1" customFormat="1" ht="17.25" x14ac:dyDescent="0.3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</row>
    <row r="15" spans="1:64" s="1" customFormat="1" ht="99" customHeight="1" x14ac:dyDescent="0.3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</row>
    <row r="16" spans="1:64" s="1" customFormat="1" ht="17.25" x14ac:dyDescent="0.3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</row>
    <row r="17" spans="1:64" s="1" customFormat="1" ht="17.25" customHeight="1" x14ac:dyDescent="0.3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</row>
    <row r="18" spans="1:64" s="1" customFormat="1" ht="17.25" customHeight="1" x14ac:dyDescent="0.3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</row>
    <row r="19" spans="1:64" s="1" customFormat="1" ht="17.25" customHeight="1" x14ac:dyDescent="0.3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</row>
    <row r="20" spans="1:64" ht="16.5" customHeight="1" x14ac:dyDescent="0.3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</row>
    <row r="21" spans="1:64" ht="16.5" customHeight="1" x14ac:dyDescent="0.3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</row>
    <row r="22" spans="1:64" x14ac:dyDescent="0.3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</row>
    <row r="23" spans="1:64" x14ac:dyDescent="0.3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64" x14ac:dyDescent="0.3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</row>
    <row r="25" spans="1:64" x14ac:dyDescent="0.3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</row>
    <row r="26" spans="1:64" x14ac:dyDescent="0.3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</row>
    <row r="27" spans="1:64" x14ac:dyDescent="0.3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</row>
    <row r="28" spans="1:64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64" x14ac:dyDescent="0.3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</row>
    <row r="30" spans="1:64" x14ac:dyDescent="0.3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</row>
    <row r="31" spans="1:64" x14ac:dyDescent="0.3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64" x14ac:dyDescent="0.3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</row>
    <row r="33" spans="1:64" x14ac:dyDescent="0.3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</row>
    <row r="34" spans="1:64" x14ac:dyDescent="0.3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</row>
    <row r="35" spans="1:64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</row>
    <row r="36" spans="1:64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</row>
    <row r="37" spans="1:64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</row>
    <row r="38" spans="1:64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</row>
    <row r="39" spans="1:64" x14ac:dyDescent="0.3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</row>
    <row r="40" spans="1:64" x14ac:dyDescent="0.3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</row>
    <row r="41" spans="1:64" x14ac:dyDescent="0.3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</row>
    <row r="42" spans="1:64" x14ac:dyDescent="0.3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</row>
    <row r="43" spans="1:64" x14ac:dyDescent="0.3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</row>
    <row r="44" spans="1:64" x14ac:dyDescent="0.3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</row>
    <row r="45" spans="1:64" x14ac:dyDescent="0.3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</row>
    <row r="46" spans="1:64" x14ac:dyDescent="0.3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</row>
    <row r="47" spans="1:64" x14ac:dyDescent="0.3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</row>
    <row r="48" spans="1:64" x14ac:dyDescent="0.3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</row>
    <row r="49" spans="1:64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</row>
    <row r="50" spans="1:64" x14ac:dyDescent="0.3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</row>
    <row r="51" spans="1:64" x14ac:dyDescent="0.3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</row>
    <row r="52" spans="1:64" x14ac:dyDescent="0.3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</row>
    <row r="53" spans="1:64" x14ac:dyDescent="0.3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</row>
    <row r="54" spans="1:64" x14ac:dyDescent="0.3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</row>
    <row r="55" spans="1:64" x14ac:dyDescent="0.3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</row>
    <row r="56" spans="1:64" x14ac:dyDescent="0.3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</row>
    <row r="57" spans="1:64" x14ac:dyDescent="0.3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41"/>
      <c r="BJ57" s="41"/>
      <c r="BK57" s="41"/>
      <c r="BL57" s="41"/>
    </row>
    <row r="58" spans="1:64" x14ac:dyDescent="0.3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</row>
    <row r="59" spans="1:64" x14ac:dyDescent="0.3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</row>
    <row r="60" spans="1:64" x14ac:dyDescent="0.3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</row>
    <row r="61" spans="1:64" x14ac:dyDescent="0.3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</row>
    <row r="62" spans="1:64" x14ac:dyDescent="0.3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</row>
    <row r="63" spans="1:64" x14ac:dyDescent="0.3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</row>
    <row r="64" spans="1:64" x14ac:dyDescent="0.3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</row>
    <row r="65" spans="1:64" x14ac:dyDescent="0.3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</row>
    <row r="66" spans="1:64" x14ac:dyDescent="0.3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</row>
    <row r="67" spans="1:64" x14ac:dyDescent="0.3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</row>
    <row r="68" spans="1:64" x14ac:dyDescent="0.3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</row>
    <row r="69" spans="1:64" x14ac:dyDescent="0.3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</row>
    <row r="70" spans="1:64" x14ac:dyDescent="0.3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</row>
    <row r="71" spans="1:64" x14ac:dyDescent="0.3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1"/>
      <c r="BL71" s="41"/>
    </row>
    <row r="72" spans="1:64" x14ac:dyDescent="0.3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</row>
    <row r="73" spans="1:64" x14ac:dyDescent="0.3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</row>
    <row r="74" spans="1:64" x14ac:dyDescent="0.3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</row>
    <row r="75" spans="1:64" x14ac:dyDescent="0.3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</row>
    <row r="76" spans="1:64" x14ac:dyDescent="0.3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</row>
    <row r="77" spans="1:64" x14ac:dyDescent="0.3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</row>
    <row r="78" spans="1:64" x14ac:dyDescent="0.3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</row>
    <row r="79" spans="1:64" x14ac:dyDescent="0.3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</row>
    <row r="80" spans="1:64" x14ac:dyDescent="0.3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</row>
    <row r="81" spans="1:64" x14ac:dyDescent="0.3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</row>
    <row r="82" spans="1:64" x14ac:dyDescent="0.3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</row>
    <row r="83" spans="1:64" x14ac:dyDescent="0.3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</row>
    <row r="84" spans="1:64" x14ac:dyDescent="0.3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1"/>
      <c r="BL84" s="41"/>
    </row>
    <row r="85" spans="1:64" x14ac:dyDescent="0.3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  <c r="BH85" s="41"/>
      <c r="BI85" s="41"/>
      <c r="BJ85" s="41"/>
      <c r="BK85" s="41"/>
      <c r="BL85" s="41"/>
    </row>
    <row r="86" spans="1:64" x14ac:dyDescent="0.3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</row>
    <row r="87" spans="1:64" x14ac:dyDescent="0.3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</row>
    <row r="88" spans="1:64" x14ac:dyDescent="0.3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</row>
    <row r="89" spans="1:64" x14ac:dyDescent="0.3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1"/>
      <c r="BL89" s="41"/>
    </row>
    <row r="90" spans="1:64" x14ac:dyDescent="0.3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</row>
    <row r="91" spans="1:64" x14ac:dyDescent="0.3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</row>
    <row r="92" spans="1:64" x14ac:dyDescent="0.3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64" x14ac:dyDescent="0.3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64" x14ac:dyDescent="0.3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64" x14ac:dyDescent="0.3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64" x14ac:dyDescent="0.3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</row>
    <row r="97" spans="1:64" x14ac:dyDescent="0.3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64" x14ac:dyDescent="0.3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</row>
    <row r="99" spans="1:64" x14ac:dyDescent="0.3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</row>
    <row r="100" spans="1:64" x14ac:dyDescent="0.3"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</row>
    <row r="101" spans="1:64" x14ac:dyDescent="0.3"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</row>
    <row r="102" spans="1:64" x14ac:dyDescent="0.3"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</row>
    <row r="103" spans="1:64" x14ac:dyDescent="0.3"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</row>
    <row r="104" spans="1:64" x14ac:dyDescent="0.3"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</row>
    <row r="105" spans="1:64" x14ac:dyDescent="0.3"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</row>
    <row r="106" spans="1:64" x14ac:dyDescent="0.3"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</row>
    <row r="107" spans="1:64" x14ac:dyDescent="0.3"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</row>
    <row r="108" spans="1:64" x14ac:dyDescent="0.3"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</row>
    <row r="109" spans="1:64" x14ac:dyDescent="0.3"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</row>
    <row r="110" spans="1:64" x14ac:dyDescent="0.3"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</row>
    <row r="111" spans="1:64" x14ac:dyDescent="0.3"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</row>
    <row r="112" spans="1:64" x14ac:dyDescent="0.3"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</row>
    <row r="113" spans="19:64" x14ac:dyDescent="0.3"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</row>
    <row r="114" spans="19:64" x14ac:dyDescent="0.3"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</row>
    <row r="115" spans="19:64" x14ac:dyDescent="0.3"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</row>
    <row r="116" spans="19:64" x14ac:dyDescent="0.3"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</row>
    <row r="117" spans="19:64" x14ac:dyDescent="0.3"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</row>
    <row r="118" spans="19:64" x14ac:dyDescent="0.3"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</row>
    <row r="119" spans="19:64" x14ac:dyDescent="0.3"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</row>
    <row r="120" spans="19:64" x14ac:dyDescent="0.3"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</row>
    <row r="121" spans="19:64" x14ac:dyDescent="0.3"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</row>
    <row r="122" spans="19:64" x14ac:dyDescent="0.3"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</row>
    <row r="123" spans="19:64" x14ac:dyDescent="0.3"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</row>
    <row r="124" spans="19:64" x14ac:dyDescent="0.3"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</row>
    <row r="125" spans="19:64" x14ac:dyDescent="0.3"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</row>
    <row r="126" spans="19:64" x14ac:dyDescent="0.3"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</row>
    <row r="127" spans="19:64" x14ac:dyDescent="0.3"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</row>
    <row r="128" spans="19:64" x14ac:dyDescent="0.3"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</row>
  </sheetData>
  <mergeCells count="15">
    <mergeCell ref="S1:BL128"/>
    <mergeCell ref="A13:R99"/>
    <mergeCell ref="A1:R1"/>
    <mergeCell ref="O4:P4"/>
    <mergeCell ref="Q4:R4"/>
    <mergeCell ref="A7:A10"/>
    <mergeCell ref="A2:R2"/>
    <mergeCell ref="A4:A5"/>
    <mergeCell ref="B4:B5"/>
    <mergeCell ref="C4:D4"/>
    <mergeCell ref="E4:F4"/>
    <mergeCell ref="G4:H4"/>
    <mergeCell ref="I4:J4"/>
    <mergeCell ref="K4:L4"/>
    <mergeCell ref="M4:N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kwater</cp:lastModifiedBy>
  <cp:lastPrinted>2021-03-17T01:43:23Z</cp:lastPrinted>
  <dcterms:created xsi:type="dcterms:W3CDTF">2020-12-28T05:58:50Z</dcterms:created>
  <dcterms:modified xsi:type="dcterms:W3CDTF">2026-09-30T06:44:53Z</dcterms:modified>
</cp:coreProperties>
</file>