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3. 수도관리처\2026\4. 유지관리계획\1. 유량계\260625_25년 사전공표\"/>
    </mc:Choice>
  </mc:AlternateContent>
  <xr:revisionPtr revIDLastSave="0" documentId="13_ncr:1_{CBD5373A-BB4D-4129-A012-F489EED5AD2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025" sheetId="2" r:id="rId1"/>
  </sheets>
  <definedNames>
    <definedName name="_xlnm.Print_Area" localSheetId="0">'2025'!$B$2:$J$41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1" i="2" l="1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J5" i="2"/>
  <c r="I5" i="2"/>
  <c r="H5" i="2"/>
  <c r="G5" i="2"/>
  <c r="F5" i="2"/>
  <c r="E5" i="2"/>
  <c r="D5" i="2" l="1"/>
</calcChain>
</file>

<file path=xl/sharedStrings.xml><?xml version="1.0" encoding="utf-8"?>
<sst xmlns="http://schemas.openxmlformats.org/spreadsheetml/2006/main" count="52" uniqueCount="51">
  <si>
    <t>합계</t>
  </si>
  <si>
    <t>초음파</t>
  </si>
  <si>
    <t>전자기</t>
  </si>
  <si>
    <t>축류익차</t>
  </si>
  <si>
    <t>접선류익차</t>
  </si>
  <si>
    <t>차압식</t>
  </si>
  <si>
    <t>기타</t>
  </si>
  <si>
    <t>경기서남권지사</t>
  </si>
  <si>
    <t>경기동남권지사</t>
  </si>
  <si>
    <t>팔당권지사</t>
  </si>
  <si>
    <t>경기동북권지사</t>
  </si>
  <si>
    <t>경기서북권지사</t>
  </si>
  <si>
    <t>횡성원주권지사</t>
  </si>
  <si>
    <t>청주권지사</t>
  </si>
  <si>
    <t>천안권지사</t>
  </si>
  <si>
    <t>아산권지사</t>
  </si>
  <si>
    <t>충남중부권지사</t>
  </si>
  <si>
    <t>보령권지사</t>
  </si>
  <si>
    <t>금산권지사</t>
  </si>
  <si>
    <t>전주권지사</t>
  </si>
  <si>
    <t>정읍권지사</t>
  </si>
  <si>
    <t>동화권지사</t>
  </si>
  <si>
    <t>부안권지사</t>
  </si>
  <si>
    <t>전남중부권지사</t>
  </si>
  <si>
    <t>전남서남권지사</t>
  </si>
  <si>
    <t>전남북부권지사</t>
  </si>
  <si>
    <t>여수권지사</t>
  </si>
  <si>
    <t>고령권지사</t>
  </si>
  <si>
    <t>구미권지사</t>
  </si>
  <si>
    <t>운문권지사</t>
  </si>
  <si>
    <t>포항권지사</t>
  </si>
  <si>
    <t>안동권지사</t>
  </si>
  <si>
    <t>창원권지사</t>
  </si>
  <si>
    <t>울산권지사</t>
  </si>
  <si>
    <t>경남서부권지사</t>
  </si>
  <si>
    <t>거제권지사</t>
  </si>
  <si>
    <t>밀양권지사</t>
  </si>
  <si>
    <t>부산권지사</t>
  </si>
  <si>
    <t>지사</t>
    <phoneticPr fontId="1" type="noConversion"/>
  </si>
  <si>
    <t>권역</t>
    <phoneticPr fontId="1" type="noConversion"/>
  </si>
  <si>
    <t>한강
유역</t>
    <phoneticPr fontId="1" type="noConversion"/>
  </si>
  <si>
    <t>금강
유역</t>
    <phoneticPr fontId="1" type="noConversion"/>
  </si>
  <si>
    <t>영섬
유역</t>
    <phoneticPr fontId="1" type="noConversion"/>
  </si>
  <si>
    <t>낙동강
유역</t>
    <phoneticPr fontId="1" type="noConversion"/>
  </si>
  <si>
    <t>태백권지사</t>
    <phoneticPr fontId="1" type="noConversion"/>
  </si>
  <si>
    <t>화성권지사</t>
    <phoneticPr fontId="1" type="noConversion"/>
  </si>
  <si>
    <t>군위댐지사</t>
    <phoneticPr fontId="1" type="noConversion"/>
  </si>
  <si>
    <t>합천댐지사</t>
    <phoneticPr fontId="1" type="noConversion"/>
  </si>
  <si>
    <t>충주수도지사</t>
    <phoneticPr fontId="1" type="noConversion"/>
  </si>
  <si>
    <t>2025년 K-water 댐 및 수도시설 계량기(유량계) 관리현황</t>
    <phoneticPr fontId="1" type="noConversion"/>
  </si>
  <si>
    <t>(2026.2월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</si>
</sst>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38561-F0BB-4C11-B1A9-ACCEADE85924}">
  <dimension ref="B1:J41"/>
  <sheetViews>
    <sheetView tabSelected="1" view="pageBreakPreview" zoomScale="85" zoomScaleNormal="100" zoomScaleSheetLayoutView="85" workbookViewId="0">
      <selection activeCell="D5" sqref="D5"/>
    </sheetView>
  </sheetViews>
  <sheetFormatPr defaultRowHeight="16.5" x14ac:dyDescent="0.3"/>
  <cols>
    <col min="1" max="1" width="0.5" customWidth="1"/>
    <col min="3" max="3" width="15.625" customWidth="1"/>
    <col min="4" max="10" width="11.25" customWidth="1"/>
  </cols>
  <sheetData>
    <row r="1" spans="2:10" ht="4.5" customHeight="1" x14ac:dyDescent="0.3"/>
    <row r="2" spans="2:10" ht="27.75" customHeight="1" x14ac:dyDescent="0.3">
      <c r="B2" s="6" t="s">
        <v>49</v>
      </c>
      <c r="C2" s="6"/>
      <c r="D2" s="6"/>
      <c r="E2" s="6"/>
      <c r="F2" s="6"/>
      <c r="G2" s="6"/>
      <c r="H2" s="6"/>
      <c r="I2" s="6"/>
      <c r="J2" s="6"/>
    </row>
    <row r="3" spans="2:10" ht="14.25" customHeight="1" x14ac:dyDescent="0.3">
      <c r="J3" s="1" t="s">
        <v>50</v>
      </c>
    </row>
    <row r="4" spans="2:10" ht="18" customHeight="1" x14ac:dyDescent="0.3">
      <c r="B4" s="2" t="s">
        <v>39</v>
      </c>
      <c r="C4" s="2" t="s">
        <v>38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</row>
    <row r="5" spans="2:10" ht="18" customHeight="1" x14ac:dyDescent="0.3">
      <c r="B5" s="7" t="s">
        <v>0</v>
      </c>
      <c r="C5" s="7"/>
      <c r="D5" s="4">
        <f>SUM(D6:D41)</f>
        <v>3956</v>
      </c>
      <c r="E5" s="4">
        <f>SUM(E6:E41)</f>
        <v>925</v>
      </c>
      <c r="F5" s="4">
        <f>SUM(F6:F41)</f>
        <v>527</v>
      </c>
      <c r="G5" s="4">
        <f>SUM(G6:G41)</f>
        <v>776</v>
      </c>
      <c r="H5" s="4">
        <f>SUM(H6:H41)</f>
        <v>1542</v>
      </c>
      <c r="I5" s="4">
        <f>SUM(I6:I41)</f>
        <v>33</v>
      </c>
      <c r="J5" s="4">
        <f>SUM(J6:J41)</f>
        <v>153</v>
      </c>
    </row>
    <row r="6" spans="2:10" ht="18" customHeight="1" x14ac:dyDescent="0.3">
      <c r="B6" s="8" t="s">
        <v>40</v>
      </c>
      <c r="C6" s="3" t="s">
        <v>7</v>
      </c>
      <c r="D6" s="3">
        <f>SUM(E6:J6)</f>
        <v>55</v>
      </c>
      <c r="E6" s="3">
        <v>11</v>
      </c>
      <c r="F6" s="3">
        <v>5</v>
      </c>
      <c r="G6" s="3">
        <v>23</v>
      </c>
      <c r="H6" s="3">
        <v>11</v>
      </c>
      <c r="I6" s="3">
        <v>1</v>
      </c>
      <c r="J6" s="3">
        <v>4</v>
      </c>
    </row>
    <row r="7" spans="2:10" ht="18" customHeight="1" x14ac:dyDescent="0.3">
      <c r="B7" s="9"/>
      <c r="C7" s="3" t="s">
        <v>8</v>
      </c>
      <c r="D7" s="3">
        <f>SUM(E7:J7)</f>
        <v>95</v>
      </c>
      <c r="E7" s="3">
        <v>77</v>
      </c>
      <c r="F7" s="3">
        <v>10</v>
      </c>
      <c r="G7" s="3">
        <v>5</v>
      </c>
      <c r="H7" s="3"/>
      <c r="I7" s="3">
        <v>1</v>
      </c>
      <c r="J7" s="3">
        <v>2</v>
      </c>
    </row>
    <row r="8" spans="2:10" ht="18" customHeight="1" x14ac:dyDescent="0.3">
      <c r="B8" s="9"/>
      <c r="C8" s="3" t="s">
        <v>9</v>
      </c>
      <c r="D8" s="3">
        <f t="shared" ref="D8:D39" si="0">SUM(E8:J8)</f>
        <v>30</v>
      </c>
      <c r="E8" s="3">
        <v>29</v>
      </c>
      <c r="F8" s="3"/>
      <c r="G8" s="3">
        <v>1</v>
      </c>
      <c r="H8" s="3"/>
      <c r="I8" s="3"/>
      <c r="J8" s="3"/>
    </row>
    <row r="9" spans="2:10" ht="18" customHeight="1" x14ac:dyDescent="0.3">
      <c r="B9" s="9"/>
      <c r="C9" s="3" t="s">
        <v>10</v>
      </c>
      <c r="D9" s="3">
        <f t="shared" si="0"/>
        <v>56</v>
      </c>
      <c r="E9" s="3">
        <v>37</v>
      </c>
      <c r="F9" s="3">
        <v>17</v>
      </c>
      <c r="G9" s="3">
        <v>1</v>
      </c>
      <c r="H9" s="3"/>
      <c r="I9" s="3"/>
      <c r="J9" s="3">
        <v>1</v>
      </c>
    </row>
    <row r="10" spans="2:10" ht="18" customHeight="1" x14ac:dyDescent="0.3">
      <c r="B10" s="9"/>
      <c r="C10" s="3" t="s">
        <v>11</v>
      </c>
      <c r="D10" s="3">
        <f t="shared" si="0"/>
        <v>81</v>
      </c>
      <c r="E10" s="3">
        <v>56</v>
      </c>
      <c r="F10" s="3">
        <v>12</v>
      </c>
      <c r="G10" s="3">
        <v>5</v>
      </c>
      <c r="H10" s="3">
        <v>7</v>
      </c>
      <c r="I10" s="3">
        <v>1</v>
      </c>
      <c r="J10" s="3"/>
    </row>
    <row r="11" spans="2:10" ht="18" customHeight="1" x14ac:dyDescent="0.3">
      <c r="B11" s="9"/>
      <c r="C11" s="3" t="s">
        <v>45</v>
      </c>
      <c r="D11" s="3">
        <f t="shared" si="0"/>
        <v>2</v>
      </c>
      <c r="E11" s="3">
        <v>1</v>
      </c>
      <c r="F11" s="3">
        <v>1</v>
      </c>
      <c r="G11" s="3"/>
      <c r="H11" s="3"/>
      <c r="I11" s="3"/>
      <c r="J11" s="3"/>
    </row>
    <row r="12" spans="2:10" ht="18" customHeight="1" x14ac:dyDescent="0.3">
      <c r="B12" s="9"/>
      <c r="C12" s="3" t="s">
        <v>44</v>
      </c>
      <c r="D12" s="3">
        <f t="shared" si="0"/>
        <v>15</v>
      </c>
      <c r="E12" s="3">
        <v>8</v>
      </c>
      <c r="F12" s="3">
        <v>1</v>
      </c>
      <c r="G12" s="3">
        <v>1</v>
      </c>
      <c r="H12" s="3">
        <v>1</v>
      </c>
      <c r="I12" s="3"/>
      <c r="J12" s="3">
        <v>4</v>
      </c>
    </row>
    <row r="13" spans="2:10" ht="18" customHeight="1" x14ac:dyDescent="0.3">
      <c r="B13" s="9"/>
      <c r="C13" s="3" t="s">
        <v>12</v>
      </c>
      <c r="D13" s="3">
        <f t="shared" si="0"/>
        <v>23</v>
      </c>
      <c r="E13" s="3">
        <v>2</v>
      </c>
      <c r="F13" s="3">
        <v>11</v>
      </c>
      <c r="G13" s="3">
        <v>5</v>
      </c>
      <c r="H13" s="3"/>
      <c r="I13" s="3"/>
      <c r="J13" s="3">
        <v>5</v>
      </c>
    </row>
    <row r="14" spans="2:10" ht="18" customHeight="1" x14ac:dyDescent="0.3">
      <c r="B14" s="9"/>
      <c r="C14" s="3" t="s">
        <v>48</v>
      </c>
      <c r="D14" s="3">
        <f t="shared" si="0"/>
        <v>10</v>
      </c>
      <c r="E14" s="3">
        <v>3</v>
      </c>
      <c r="F14" s="3">
        <v>5</v>
      </c>
      <c r="G14" s="3">
        <v>2</v>
      </c>
      <c r="H14" s="3"/>
      <c r="I14" s="3"/>
      <c r="J14" s="3"/>
    </row>
    <row r="15" spans="2:10" ht="18" customHeight="1" x14ac:dyDescent="0.3">
      <c r="B15" s="8" t="s">
        <v>41</v>
      </c>
      <c r="C15" s="3" t="s">
        <v>13</v>
      </c>
      <c r="D15" s="3">
        <f t="shared" si="0"/>
        <v>68</v>
      </c>
      <c r="E15" s="3">
        <v>39</v>
      </c>
      <c r="F15" s="3">
        <v>7</v>
      </c>
      <c r="G15" s="3">
        <v>15</v>
      </c>
      <c r="H15" s="3">
        <v>4</v>
      </c>
      <c r="I15" s="3"/>
      <c r="J15" s="3">
        <v>3</v>
      </c>
    </row>
    <row r="16" spans="2:10" ht="18" customHeight="1" x14ac:dyDescent="0.3">
      <c r="B16" s="8"/>
      <c r="C16" s="3" t="s">
        <v>14</v>
      </c>
      <c r="D16" s="3">
        <f t="shared" si="0"/>
        <v>109</v>
      </c>
      <c r="E16" s="3">
        <v>48</v>
      </c>
      <c r="F16" s="3">
        <v>37</v>
      </c>
      <c r="G16" s="3">
        <v>22</v>
      </c>
      <c r="H16" s="3">
        <v>1</v>
      </c>
      <c r="I16" s="3"/>
      <c r="J16" s="3">
        <v>1</v>
      </c>
    </row>
    <row r="17" spans="2:10" ht="18" customHeight="1" x14ac:dyDescent="0.3">
      <c r="B17" s="8"/>
      <c r="C17" s="3" t="s">
        <v>15</v>
      </c>
      <c r="D17" s="3">
        <f t="shared" si="0"/>
        <v>48</v>
      </c>
      <c r="E17" s="3">
        <v>40</v>
      </c>
      <c r="F17" s="3">
        <v>6</v>
      </c>
      <c r="G17" s="3">
        <v>2</v>
      </c>
      <c r="H17" s="3"/>
      <c r="I17" s="3"/>
      <c r="J17" s="3"/>
    </row>
    <row r="18" spans="2:10" ht="18" customHeight="1" x14ac:dyDescent="0.3">
      <c r="B18" s="8"/>
      <c r="C18" s="3" t="s">
        <v>16</v>
      </c>
      <c r="D18" s="3">
        <f t="shared" si="0"/>
        <v>39</v>
      </c>
      <c r="E18" s="3">
        <v>14</v>
      </c>
      <c r="F18" s="3">
        <v>9</v>
      </c>
      <c r="G18" s="3">
        <v>8</v>
      </c>
      <c r="H18" s="3"/>
      <c r="I18" s="3"/>
      <c r="J18" s="3">
        <v>8</v>
      </c>
    </row>
    <row r="19" spans="2:10" ht="18" customHeight="1" x14ac:dyDescent="0.3">
      <c r="B19" s="8"/>
      <c r="C19" s="3" t="s">
        <v>17</v>
      </c>
      <c r="D19" s="3">
        <f t="shared" si="0"/>
        <v>114</v>
      </c>
      <c r="E19" s="3">
        <v>55</v>
      </c>
      <c r="F19" s="3">
        <v>9</v>
      </c>
      <c r="G19" s="3">
        <v>47</v>
      </c>
      <c r="H19" s="3"/>
      <c r="I19" s="3"/>
      <c r="J19" s="3">
        <v>3</v>
      </c>
    </row>
    <row r="20" spans="2:10" ht="18" customHeight="1" x14ac:dyDescent="0.3">
      <c r="B20" s="8"/>
      <c r="C20" s="3" t="s">
        <v>18</v>
      </c>
      <c r="D20" s="3">
        <f t="shared" si="0"/>
        <v>29</v>
      </c>
      <c r="E20" s="3">
        <v>27</v>
      </c>
      <c r="F20" s="3">
        <v>2</v>
      </c>
      <c r="G20" s="3"/>
      <c r="H20" s="3"/>
      <c r="I20" s="3"/>
      <c r="J20" s="3"/>
    </row>
    <row r="21" spans="2:10" ht="18" customHeight="1" x14ac:dyDescent="0.3">
      <c r="B21" s="8"/>
      <c r="C21" s="5" t="s">
        <v>22</v>
      </c>
      <c r="D21" s="3">
        <f>SUM(E21:J21)</f>
        <v>20</v>
      </c>
      <c r="E21" s="3">
        <v>13</v>
      </c>
      <c r="F21" s="3">
        <v>7</v>
      </c>
      <c r="G21" s="3"/>
      <c r="H21" s="3"/>
      <c r="I21" s="3"/>
      <c r="J21" s="3"/>
    </row>
    <row r="22" spans="2:10" ht="18" customHeight="1" x14ac:dyDescent="0.3">
      <c r="B22" s="8"/>
      <c r="C22" s="3" t="s">
        <v>19</v>
      </c>
      <c r="D22" s="3">
        <f t="shared" si="0"/>
        <v>108</v>
      </c>
      <c r="E22" s="3">
        <v>72</v>
      </c>
      <c r="F22" s="3">
        <v>19</v>
      </c>
      <c r="G22" s="3">
        <v>12</v>
      </c>
      <c r="H22" s="3">
        <v>1</v>
      </c>
      <c r="I22" s="3">
        <v>2</v>
      </c>
      <c r="J22" s="3">
        <v>2</v>
      </c>
    </row>
    <row r="23" spans="2:10" ht="18" customHeight="1" x14ac:dyDescent="0.3">
      <c r="B23" s="8"/>
      <c r="C23" s="3" t="s">
        <v>20</v>
      </c>
      <c r="D23" s="3">
        <f t="shared" si="0"/>
        <v>50</v>
      </c>
      <c r="E23" s="3">
        <v>10</v>
      </c>
      <c r="F23" s="3">
        <v>25</v>
      </c>
      <c r="G23" s="3">
        <v>11</v>
      </c>
      <c r="H23" s="3"/>
      <c r="I23" s="3"/>
      <c r="J23" s="3">
        <v>4</v>
      </c>
    </row>
    <row r="24" spans="2:10" ht="18" customHeight="1" x14ac:dyDescent="0.3">
      <c r="B24" s="8" t="s">
        <v>42</v>
      </c>
      <c r="C24" s="3" t="s">
        <v>21</v>
      </c>
      <c r="D24" s="3">
        <f t="shared" si="0"/>
        <v>39</v>
      </c>
      <c r="E24" s="3">
        <v>11</v>
      </c>
      <c r="F24" s="3">
        <v>17</v>
      </c>
      <c r="G24" s="3">
        <v>8</v>
      </c>
      <c r="H24" s="3">
        <v>1</v>
      </c>
      <c r="I24" s="3"/>
      <c r="J24" s="3">
        <v>2</v>
      </c>
    </row>
    <row r="25" spans="2:10" ht="18" customHeight="1" x14ac:dyDescent="0.3">
      <c r="B25" s="8"/>
      <c r="C25" s="3" t="s">
        <v>23</v>
      </c>
      <c r="D25" s="3">
        <f t="shared" si="0"/>
        <v>23</v>
      </c>
      <c r="E25" s="3">
        <v>9</v>
      </c>
      <c r="F25" s="3">
        <v>6</v>
      </c>
      <c r="G25" s="3">
        <v>5</v>
      </c>
      <c r="H25" s="3">
        <v>1</v>
      </c>
      <c r="I25" s="3"/>
      <c r="J25" s="3">
        <v>2</v>
      </c>
    </row>
    <row r="26" spans="2:10" ht="18" customHeight="1" x14ac:dyDescent="0.3">
      <c r="B26" s="8"/>
      <c r="C26" s="3" t="s">
        <v>24</v>
      </c>
      <c r="D26" s="3">
        <f t="shared" si="0"/>
        <v>102</v>
      </c>
      <c r="E26" s="3">
        <v>35</v>
      </c>
      <c r="F26" s="3">
        <v>38</v>
      </c>
      <c r="G26" s="3">
        <v>26</v>
      </c>
      <c r="H26" s="3"/>
      <c r="I26" s="3"/>
      <c r="J26" s="3">
        <v>3</v>
      </c>
    </row>
    <row r="27" spans="2:10" ht="18" customHeight="1" x14ac:dyDescent="0.3">
      <c r="B27" s="8"/>
      <c r="C27" s="3" t="s">
        <v>25</v>
      </c>
      <c r="D27" s="3">
        <f t="shared" si="0"/>
        <v>28</v>
      </c>
      <c r="E27" s="3">
        <v>11</v>
      </c>
      <c r="F27" s="3">
        <v>17</v>
      </c>
      <c r="G27" s="3"/>
      <c r="H27" s="3"/>
      <c r="I27" s="3"/>
      <c r="J27" s="3"/>
    </row>
    <row r="28" spans="2:10" ht="18" customHeight="1" x14ac:dyDescent="0.3">
      <c r="B28" s="8"/>
      <c r="C28" s="3" t="s">
        <v>26</v>
      </c>
      <c r="D28" s="3">
        <f t="shared" si="0"/>
        <v>473</v>
      </c>
      <c r="E28" s="3">
        <v>73</v>
      </c>
      <c r="F28" s="3">
        <v>65</v>
      </c>
      <c r="G28" s="3">
        <v>112</v>
      </c>
      <c r="H28" s="3">
        <v>213</v>
      </c>
      <c r="I28" s="3">
        <v>8</v>
      </c>
      <c r="J28" s="3">
        <v>2</v>
      </c>
    </row>
    <row r="29" spans="2:10" ht="18" customHeight="1" x14ac:dyDescent="0.3">
      <c r="B29" s="10" t="s">
        <v>43</v>
      </c>
      <c r="C29" s="3" t="s">
        <v>27</v>
      </c>
      <c r="D29" s="3">
        <f t="shared" si="0"/>
        <v>37</v>
      </c>
      <c r="E29" s="3">
        <v>5</v>
      </c>
      <c r="F29" s="3">
        <v>25</v>
      </c>
      <c r="G29" s="3">
        <v>2</v>
      </c>
      <c r="H29" s="3">
        <v>3</v>
      </c>
      <c r="I29" s="3">
        <v>2</v>
      </c>
      <c r="J29" s="3"/>
    </row>
    <row r="30" spans="2:10" ht="18" customHeight="1" x14ac:dyDescent="0.3">
      <c r="B30" s="11"/>
      <c r="C30" s="3" t="s">
        <v>28</v>
      </c>
      <c r="D30" s="3">
        <f t="shared" si="0"/>
        <v>67</v>
      </c>
      <c r="E30" s="3">
        <v>41</v>
      </c>
      <c r="F30" s="3">
        <v>16</v>
      </c>
      <c r="G30" s="3">
        <v>6</v>
      </c>
      <c r="H30" s="3">
        <v>1</v>
      </c>
      <c r="I30" s="3"/>
      <c r="J30" s="3">
        <v>3</v>
      </c>
    </row>
    <row r="31" spans="2:10" ht="18" customHeight="1" x14ac:dyDescent="0.3">
      <c r="B31" s="11"/>
      <c r="C31" s="3" t="s">
        <v>29</v>
      </c>
      <c r="D31" s="3">
        <f t="shared" si="0"/>
        <v>32</v>
      </c>
      <c r="E31" s="3">
        <v>16</v>
      </c>
      <c r="F31" s="3">
        <v>1</v>
      </c>
      <c r="G31" s="3">
        <v>11</v>
      </c>
      <c r="H31" s="3"/>
      <c r="I31" s="3"/>
      <c r="J31" s="3">
        <v>4</v>
      </c>
    </row>
    <row r="32" spans="2:10" ht="18" customHeight="1" x14ac:dyDescent="0.3">
      <c r="B32" s="11"/>
      <c r="C32" s="3" t="s">
        <v>30</v>
      </c>
      <c r="D32" s="3">
        <f t="shared" si="0"/>
        <v>111</v>
      </c>
      <c r="E32" s="3">
        <v>26</v>
      </c>
      <c r="F32" s="3">
        <v>20</v>
      </c>
      <c r="G32" s="3">
        <v>44</v>
      </c>
      <c r="H32" s="3">
        <v>16</v>
      </c>
      <c r="I32" s="3">
        <v>4</v>
      </c>
      <c r="J32" s="3">
        <v>1</v>
      </c>
    </row>
    <row r="33" spans="2:10" ht="18" customHeight="1" x14ac:dyDescent="0.3">
      <c r="B33" s="11"/>
      <c r="C33" s="3" t="s">
        <v>46</v>
      </c>
      <c r="D33" s="3">
        <f t="shared" si="0"/>
        <v>12</v>
      </c>
      <c r="E33" s="3">
        <v>1</v>
      </c>
      <c r="F33" s="3">
        <v>3</v>
      </c>
      <c r="G33" s="3">
        <v>6</v>
      </c>
      <c r="H33" s="3">
        <v>2</v>
      </c>
      <c r="I33" s="3"/>
      <c r="J33" s="3"/>
    </row>
    <row r="34" spans="2:10" ht="18" customHeight="1" x14ac:dyDescent="0.3">
      <c r="B34" s="11"/>
      <c r="C34" s="3" t="s">
        <v>31</v>
      </c>
      <c r="D34" s="3">
        <f t="shared" si="0"/>
        <v>1</v>
      </c>
      <c r="E34" s="3">
        <v>1</v>
      </c>
      <c r="F34" s="3"/>
      <c r="G34" s="3"/>
      <c r="H34" s="3"/>
      <c r="I34" s="3"/>
      <c r="J34" s="3"/>
    </row>
    <row r="35" spans="2:10" ht="18" customHeight="1" x14ac:dyDescent="0.3">
      <c r="B35" s="11"/>
      <c r="C35" s="3" t="s">
        <v>32</v>
      </c>
      <c r="D35" s="3">
        <f t="shared" si="0"/>
        <v>1497</v>
      </c>
      <c r="E35" s="3">
        <v>43</v>
      </c>
      <c r="F35" s="3">
        <v>7</v>
      </c>
      <c r="G35" s="3">
        <v>240</v>
      </c>
      <c r="H35" s="3">
        <v>1131</v>
      </c>
      <c r="I35" s="3"/>
      <c r="J35" s="3">
        <v>76</v>
      </c>
    </row>
    <row r="36" spans="2:10" ht="18" customHeight="1" x14ac:dyDescent="0.3">
      <c r="B36" s="11"/>
      <c r="C36" s="3" t="s">
        <v>33</v>
      </c>
      <c r="D36" s="3">
        <f t="shared" si="0"/>
        <v>424</v>
      </c>
      <c r="E36" s="3">
        <v>46</v>
      </c>
      <c r="F36" s="3">
        <v>66</v>
      </c>
      <c r="G36" s="3">
        <v>135</v>
      </c>
      <c r="H36" s="3">
        <v>143</v>
      </c>
      <c r="I36" s="3">
        <v>13</v>
      </c>
      <c r="J36" s="3">
        <v>21</v>
      </c>
    </row>
    <row r="37" spans="2:10" ht="18" customHeight="1" x14ac:dyDescent="0.3">
      <c r="B37" s="11"/>
      <c r="C37" s="3" t="s">
        <v>34</v>
      </c>
      <c r="D37" s="3">
        <f t="shared" si="0"/>
        <v>127</v>
      </c>
      <c r="E37" s="3">
        <v>49</v>
      </c>
      <c r="F37" s="3">
        <v>59</v>
      </c>
      <c r="G37" s="3">
        <v>13</v>
      </c>
      <c r="H37" s="3">
        <v>5</v>
      </c>
      <c r="I37" s="3"/>
      <c r="J37" s="3">
        <v>1</v>
      </c>
    </row>
    <row r="38" spans="2:10" ht="18" customHeight="1" x14ac:dyDescent="0.3">
      <c r="B38" s="11"/>
      <c r="C38" s="3" t="s">
        <v>35</v>
      </c>
      <c r="D38" s="3">
        <f t="shared" si="0"/>
        <v>25</v>
      </c>
      <c r="E38" s="3">
        <v>12</v>
      </c>
      <c r="F38" s="3">
        <v>4</v>
      </c>
      <c r="G38" s="3">
        <v>6</v>
      </c>
      <c r="H38" s="3">
        <v>1</v>
      </c>
      <c r="I38" s="3">
        <v>1</v>
      </c>
      <c r="J38" s="3">
        <v>1</v>
      </c>
    </row>
    <row r="39" spans="2:10" ht="18" customHeight="1" x14ac:dyDescent="0.3">
      <c r="B39" s="11"/>
      <c r="C39" s="3" t="s">
        <v>36</v>
      </c>
      <c r="D39" s="3">
        <f t="shared" si="0"/>
        <v>3</v>
      </c>
      <c r="E39" s="3">
        <v>1</v>
      </c>
      <c r="F39" s="3"/>
      <c r="G39" s="3">
        <v>2</v>
      </c>
      <c r="H39" s="3"/>
      <c r="I39" s="3"/>
      <c r="J39" s="3"/>
    </row>
    <row r="40" spans="2:10" ht="18" customHeight="1" x14ac:dyDescent="0.3">
      <c r="B40" s="11"/>
      <c r="C40" s="3" t="s">
        <v>37</v>
      </c>
      <c r="D40" s="3">
        <f>SUM(E40:J40)</f>
        <v>2</v>
      </c>
      <c r="E40" s="3">
        <v>2</v>
      </c>
      <c r="F40" s="3"/>
      <c r="G40" s="3"/>
      <c r="H40" s="3"/>
      <c r="I40" s="3"/>
      <c r="J40" s="3"/>
    </row>
    <row r="41" spans="2:10" ht="18" customHeight="1" x14ac:dyDescent="0.3">
      <c r="B41" s="11"/>
      <c r="C41" s="3" t="s">
        <v>47</v>
      </c>
      <c r="D41" s="3">
        <f>SUM(E41:J41)</f>
        <v>1</v>
      </c>
      <c r="E41" s="3">
        <v>1</v>
      </c>
      <c r="F41" s="3"/>
      <c r="G41" s="3"/>
      <c r="H41" s="3"/>
      <c r="I41" s="3"/>
      <c r="J41" s="3"/>
    </row>
  </sheetData>
  <mergeCells count="6">
    <mergeCell ref="B2:J2"/>
    <mergeCell ref="B5:C5"/>
    <mergeCell ref="B6:B14"/>
    <mergeCell ref="B29:B41"/>
    <mergeCell ref="B24:B28"/>
    <mergeCell ref="B15:B23"/>
  </mergeCells>
  <phoneticPr fontId="1" type="noConversion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</vt:lpstr>
      <vt:lpstr>'2025'!Print_Area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2019-04-11T06:34:48Z</cp:lastPrinted>
  <dcterms:created xsi:type="dcterms:W3CDTF">2019-04-11T06:28:50Z</dcterms:created>
  <dcterms:modified xsi:type="dcterms:W3CDTF">2026-06-28T23:48:03Z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RUMDU6MzE6MDBaIiwicElEIjoxLCJwcm9jZXNzSWQiOjE3NjAwLCJwcm9jZXNzTmFtZSI6ImZfYmF0bWdyLmV4ZSIsInRyYWNlSWQiOiJDQzgzMjM0MUE3REQ0NEY3OEQ0ODM4NTc0Q0FBQ0I0NCIsInVzZXJDb2RlIjoiMjAxOTIyMTUifSwibm9kZTIiOnsiZHNkIjoiMDAwMDAwMDAwMDAwMDAwMCIsImxvZ1RpbWUiOiIyMDI1LTExLTA1VDA4OjMwOjQ5WiIsInBJRCI6MjA0OCwicHJvY2Vzc0lkIjoxNzYwMCwicHJvY2Vzc05hbWUiOiJmX2JhdG1nci5leGUiLCJ0cmFjZUlkIjoiMDZGQTA1MThBNTY3NDRFQTgzNUYzRDFGMzAzMUI5NUEiLCJ1c2VyQ29kZSI6IjIwMTkyMjE1In0sIm5vZGUzIjp7ImRzZCI6IjAxMDAwMDAwMDAwMDMzNTciLCJsb2dUaW1lIjoiMjAyNS0xMS0wNlQwMzowMDo1OFoiLCJwSUQiOjEsInByb2Nlc3NJZCI6MTc2MDAsInByb2Nlc3NOYW1lIjoiZl9iYXRtZ3IuZXhlIiwidHJhY2VJZCI6IjAyMTBGNkMxRkE5ODRDMTY4MUY0RUNGNDE2NkFGNzhFIiwidXNlckNvZGUiOiIyMDE5MjIxNSJ9LCJub2RlNCI6eyJkc2QiOiIwMTAwMDAwMDAwMDAzMzU3IiwibG9nVGltZSI6IjIwMjYtMDYtMjhUMjM6NDY6MDNaIiwicElEIjoxLCJwcm9jZXNzSWQiOjE3NjAwLCJwcm9jZXNzTmFtZSI6IkVYQ0VMLkVYRSIsInRyYWNlSWQiOiIxQUM3NTRENzc5NjQ0QUJBOEIxNTlGMjIwNEQ0M0ZGMyIsInVzZXJDb2RlIjoiMjAxOTIyMTUifSwibm9kZTUiOnsiZHNkIjoiMDAwMDAwMDAwMDAwMDAwMCIsImxvZ1RpbWUiOiIyMDI2LTA2LTI4VDIzOjQ4OjE5WiIsInBJRCI6MjA0OCwicHJvY2Vzc0lkIjoyNTg2MCwicHJvY2Vzc05hbWUiOiJFWENFTC5FWEUiLCJ0cmFjZUlkIjoiQ0RBREIwNUM0OEYxNDVBNThBRTIzOUUxMjdERkU4Q0QiLCJ1c2VyQ29kZSI6IjIwMTkyMjE1In0sIm5vZGVDb3VudCI6NSwicm9vdFRyYWNlSWQiOiJDQzgzMjM0MUE3REQ0NEY3OEQ0ODM4NTc0Q0FBQ0I0NCJ9</vt:lpwstr>
  </property>
</Properties>
</file>